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0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13_ncr:1_{9124D273-083B-4B00-9A54-9D6FB596AA8B}" xr6:coauthVersionLast="47" xr6:coauthVersionMax="47" xr10:uidLastSave="{00000000-0000-0000-0000-000000000000}"/>
  <bookViews>
    <workbookView xWindow="-120" yWindow="-120" windowWidth="20730" windowHeight="11760" tabRatio="674" activeTab="4" xr2:uid="{00000000-000D-0000-FFFF-FFFF00000000}"/>
  </bookViews>
  <sheets>
    <sheet name="HLOOKUP" sheetId="17" r:id="rId1"/>
    <sheet name="VLOOKUP" sheetId="16" r:id="rId2"/>
    <sheet name="Smart VLOOKUP" sheetId="23" r:id="rId3"/>
    <sheet name="XLOOKUP" sheetId="24" r:id="rId4"/>
    <sheet name="INDEX with MATCH" sheetId="21" r:id="rId5"/>
  </sheets>
  <definedNames>
    <definedName name="_1__xlcn.WorksheetConnection_DataA6E4061" localSheetId="0" hidden="1">HLOOKUP!$A$4:$E$400</definedName>
    <definedName name="_1__xlcn.WorksheetConnection_DataA6E4061" localSheetId="4" hidden="1">#REF!</definedName>
    <definedName name="_1__xlcn.WorksheetConnection_DataA6E4061" localSheetId="2" hidden="1">#REF!</definedName>
    <definedName name="_1__xlcn.WorksheetConnection_DataA6E4061" localSheetId="1" hidden="1">#REF!</definedName>
    <definedName name="_1__xlcn.WorksheetConnection_DataA6E4061" hidden="1">#REF!</definedName>
    <definedName name="_xlnm._FilterDatabase" localSheetId="4" hidden="1">'INDEX with MATCH'!$A$2:$E$737</definedName>
    <definedName name="_xlnm._FilterDatabase" localSheetId="2" hidden="1">'Smart VLOOKUP'!$A$2:$E$737</definedName>
    <definedName name="_xlnm._FilterDatabase" localSheetId="1" hidden="1">VLOOKUP!$A$2:$E$737</definedName>
    <definedName name="ee" localSheetId="0" hidden="1">{"FirstQ",#N/A,FALSE,"Budget2000";"SecondQ",#N/A,FALSE,"Budget2000";"Summary",#N/A,FALSE,"Budget2000"}</definedName>
    <definedName name="ee" localSheetId="4" hidden="1">{"FirstQ",#N/A,FALSE,"Budget2000";"SecondQ",#N/A,FALSE,"Budget2000";"Summary",#N/A,FALSE,"Budget2000"}</definedName>
    <definedName name="ee" hidden="1">{"FirstQ",#N/A,FALSE,"Budget2000";"SecondQ",#N/A,FALSE,"Budget2000";"Summary",#N/A,FALSE,"Budget2000"}</definedName>
    <definedName name="k" localSheetId="0" hidden="1">{"FirstQ",#N/A,FALSE,"Budget2000";"SecondQ",#N/A,FALSE,"Budget2000";"Summary",#N/A,FALSE,"Budget2000"}</definedName>
    <definedName name="k" localSheetId="4" hidden="1">{"FirstQ",#N/A,FALSE,"Budget2000";"SecondQ",#N/A,FALSE,"Budget2000";"Summary",#N/A,FALSE,"Budget2000"}</definedName>
    <definedName name="k" hidden="1">{"FirstQ",#N/A,FALSE,"Budget2000";"SecondQ",#N/A,FALSE,"Budget2000";"Summary",#N/A,FALSE,"Budget2000"}</definedName>
    <definedName name="q" localSheetId="0" hidden="1">{"FirstQ",#N/A,FALSE,"Budget2000";"SecondQ",#N/A,FALSE,"Budget2000";"Summary",#N/A,FALSE,"Budget2000"}</definedName>
    <definedName name="q" localSheetId="4" hidden="1">{"FirstQ",#N/A,FALSE,"Budget2000";"SecondQ",#N/A,FALSE,"Budget2000";"Summary",#N/A,FALSE,"Budget2000"}</definedName>
    <definedName name="q" hidden="1">{"FirstQ",#N/A,FALSE,"Budget2000";"SecondQ",#N/A,FALSE,"Budget2000";"Summary",#N/A,FALSE,"Budget2000"}</definedName>
    <definedName name="rr" localSheetId="0" hidden="1">{"FirstQ",#N/A,FALSE,"Budget2000";"SecondQ",#N/A,FALSE,"Budget2000"}</definedName>
    <definedName name="rr" localSheetId="4" hidden="1">{"FirstQ",#N/A,FALSE,"Budget2000";"SecondQ",#N/A,FALSE,"Budget2000"}</definedName>
    <definedName name="rr" hidden="1">{"FirstQ",#N/A,FALSE,"Budget2000";"SecondQ",#N/A,FALSE,"Budget2000"}</definedName>
    <definedName name="rrr" localSheetId="0" hidden="1">{"AllDetail",#N/A,FALSE,"Research Budget";"1stQuarter",#N/A,FALSE,"Research Budget";"2nd Quarter",#N/A,FALSE,"Research Budget";"Summary",#N/A,FALSE,"Research Budget"}</definedName>
    <definedName name="rrr" localSheetId="4" hidden="1">{"AllDetail",#N/A,FALSE,"Research Budget";"1stQuarter",#N/A,FALSE,"Research Budget";"2nd Quarter",#N/A,FALSE,"Research Budget";"Summary",#N/A,FALSE,"Research Budget"}</definedName>
    <definedName name="rrr" hidden="1">{"AllDetail",#N/A,FALSE,"Research Budget";"1stQuarter",#N/A,FALSE,"Research Budget";"2nd Quarter",#N/A,FALSE,"Research Budget";"Summary",#N/A,FALSE,"Research Budget"}</definedName>
    <definedName name="wrn.AllData." localSheetId="0" hidden="1">{"FirstQ",#N/A,FALSE,"Budget2000";"SecondQ",#N/A,FALSE,"Budget2000";"Summary",#N/A,FALSE,"Budget2000"}</definedName>
    <definedName name="wrn.AllData." localSheetId="4" hidden="1">{"FirstQ",#N/A,FALSE,"Budget2000";"SecondQ",#N/A,FALSE,"Budget2000";"Summary",#N/A,FALSE,"Budget2000"}</definedName>
    <definedName name="wrn.AllData." hidden="1">{"FirstQ",#N/A,FALSE,"Budget2000";"SecondQ",#N/A,FALSE,"Budget2000";"Summary",#N/A,FALSE,"Budget2000"}</definedName>
    <definedName name="wrn.FirstHalf." localSheetId="0" hidden="1">{"FirstQ",#N/A,FALSE,"Budget2000";"SecondQ",#N/A,FALSE,"Budget2000"}</definedName>
    <definedName name="wrn.FirstHalf." localSheetId="4" hidden="1">{"FirstQ",#N/A,FALSE,"Budget2000";"SecondQ",#N/A,FALSE,"Budget2000"}</definedName>
    <definedName name="wrn.FirstHalf." hidden="1">{"FirstQ",#N/A,FALSE,"Budget2000";"SecondQ",#N/A,FALSE,"Budget2000"}</definedName>
    <definedName name="x" localSheetId="0" hidden="1">{"FirstQ",#N/A,FALSE,"Budget2000";"SecondQ",#N/A,FALSE,"Budget2000";"Summary",#N/A,FALSE,"Budget2000"}</definedName>
    <definedName name="x" localSheetId="4" hidden="1">{"FirstQ",#N/A,FALSE,"Budget2000";"SecondQ",#N/A,FALSE,"Budget2000";"Summary",#N/A,FALSE,"Budget2000"}</definedName>
    <definedName name="x" hidden="1">{"FirstQ",#N/A,FALSE,"Budget2000";"SecondQ",#N/A,FALSE,"Budget2000";"Summary",#N/A,FALSE,"Budget2000"}</definedName>
    <definedName name="xxxxxxxxxxxxxxxxxxx" localSheetId="0" hidden="1">{"AllDetail",#N/A,FALSE,"Research Budget";"1stQuarter",#N/A,FALSE,"Research Budget";"2nd Quarter",#N/A,FALSE,"Research Budget";"Summary",#N/A,FALSE,"Research Budget"}</definedName>
    <definedName name="xxxxxxxxxxxxxxxxxxx" localSheetId="4" hidden="1">{"AllDetail",#N/A,FALSE,"Research Budget";"1stQuarter",#N/A,FALSE,"Research Budget";"2nd Quarter",#N/A,FALSE,"Research Budget";"Summary",#N/A,FALSE,"Research Budget"}</definedName>
    <definedName name="xxxxxxxxxxxxxxxxxxx" hidden="1">{"AllDetail",#N/A,FALSE,"Research Budget";"1stQuarter",#N/A,FALSE,"Research Budget";"2nd Quarter",#N/A,FALSE,"Research Budget";"Summary",#N/A,FALSE,"Research Budget"}</definedName>
    <definedName name="Z_32E1B1E0_F29A_4FB3_9E7F_F78F245BC75E_.wvu.FilterData" localSheetId="4" hidden="1">'INDEX with MATCH'!$A$2:$E$737</definedName>
    <definedName name="Z_32E1B1E0_F29A_4FB3_9E7F_F78F245BC75E_.wvu.FilterData" localSheetId="2" hidden="1">'Smart VLOOKUP'!$A$2:$E$737</definedName>
    <definedName name="Z_32E1B1E0_F29A_4FB3_9E7F_F78F245BC75E_.wvu.FilterData" localSheetId="1" hidden="1">VLOOKUP!$A$2:$E$737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21" l="1"/>
  <c r="I6" i="24"/>
  <c r="F3" i="24"/>
  <c r="H3" i="23" a="1"/>
  <c r="H3" i="23" s="1"/>
  <c r="H3" i="16"/>
  <c r="B9" i="17"/>
  <c r="B10" i="17"/>
  <c r="B11" i="17"/>
  <c r="B12" i="17"/>
  <c r="B13" i="17"/>
  <c r="B14" i="17"/>
  <c r="B15" i="17"/>
  <c r="B8" i="17"/>
  <c r="D737" i="21"/>
  <c r="D736" i="21"/>
  <c r="D735" i="21"/>
  <c r="D734" i="21"/>
  <c r="D733" i="21"/>
  <c r="D732" i="21"/>
  <c r="D731" i="21"/>
  <c r="D730" i="21"/>
  <c r="D729" i="21"/>
  <c r="D728" i="21"/>
  <c r="D727" i="21"/>
  <c r="D726" i="21"/>
  <c r="D725" i="21"/>
  <c r="D724" i="21"/>
  <c r="D723" i="21"/>
  <c r="D722" i="21"/>
  <c r="D721" i="21"/>
  <c r="D720" i="21"/>
  <c r="D719" i="21"/>
  <c r="D718" i="21"/>
  <c r="D717" i="21"/>
  <c r="D716" i="21"/>
  <c r="D715" i="21"/>
  <c r="D714" i="21"/>
  <c r="D713" i="21"/>
  <c r="D712" i="21"/>
  <c r="D711" i="21"/>
  <c r="D710" i="21"/>
  <c r="D709" i="21"/>
  <c r="D708" i="21"/>
  <c r="D707" i="21"/>
  <c r="D706" i="21"/>
  <c r="D705" i="21"/>
  <c r="D704" i="21"/>
  <c r="D703" i="21"/>
  <c r="D702" i="21"/>
  <c r="D701" i="21"/>
  <c r="D700" i="21"/>
  <c r="D699" i="21"/>
  <c r="D698" i="21"/>
  <c r="D697" i="21"/>
  <c r="D696" i="21"/>
  <c r="D695" i="21"/>
  <c r="D694" i="21"/>
  <c r="D693" i="21"/>
  <c r="D692" i="21"/>
  <c r="D691" i="21"/>
  <c r="D690" i="21"/>
  <c r="D689" i="21"/>
  <c r="D688" i="21"/>
  <c r="D687" i="21"/>
  <c r="D686" i="21"/>
  <c r="D685" i="21"/>
  <c r="D684" i="21"/>
  <c r="D683" i="21"/>
  <c r="D682" i="21"/>
  <c r="D681" i="21"/>
  <c r="D680" i="21"/>
  <c r="D679" i="21"/>
  <c r="D678" i="21"/>
  <c r="D677" i="21"/>
  <c r="D676" i="21"/>
  <c r="D675" i="21"/>
  <c r="D674" i="21"/>
  <c r="D673" i="21"/>
  <c r="D672" i="21"/>
  <c r="D671" i="21"/>
  <c r="D670" i="21"/>
  <c r="D669" i="21"/>
  <c r="D668" i="21"/>
  <c r="D667" i="21"/>
  <c r="D666" i="21"/>
  <c r="D665" i="21"/>
  <c r="D664" i="21"/>
  <c r="D663" i="21"/>
  <c r="D662" i="21"/>
  <c r="D661" i="21"/>
  <c r="D660" i="21"/>
  <c r="D659" i="21"/>
  <c r="D658" i="21"/>
  <c r="D657" i="21"/>
  <c r="D656" i="21"/>
  <c r="D655" i="21"/>
  <c r="D654" i="21"/>
  <c r="D653" i="21"/>
  <c r="D652" i="21"/>
  <c r="D651" i="21"/>
  <c r="D650" i="21"/>
  <c r="D649" i="21"/>
  <c r="D648" i="21"/>
  <c r="D647" i="21"/>
  <c r="D646" i="21"/>
  <c r="D645" i="21"/>
  <c r="D644" i="21"/>
  <c r="D643" i="21"/>
  <c r="D642" i="21"/>
  <c r="D641" i="21"/>
  <c r="D640" i="21"/>
  <c r="D639" i="21"/>
  <c r="D638" i="21"/>
  <c r="D637" i="21"/>
  <c r="D636" i="21"/>
  <c r="D635" i="21"/>
  <c r="D634" i="21"/>
  <c r="D633" i="21"/>
  <c r="D632" i="21"/>
  <c r="D631" i="21"/>
  <c r="D630" i="21"/>
  <c r="D629" i="21"/>
  <c r="D628" i="21"/>
  <c r="D627" i="21"/>
  <c r="D626" i="21"/>
  <c r="D625" i="21"/>
  <c r="D624" i="21"/>
  <c r="D623" i="21"/>
  <c r="D622" i="21"/>
  <c r="D621" i="21"/>
  <c r="D620" i="21"/>
  <c r="D619" i="21"/>
  <c r="D618" i="21"/>
  <c r="D617" i="21"/>
  <c r="D616" i="21"/>
  <c r="D615" i="21"/>
  <c r="D614" i="21"/>
  <c r="D613" i="21"/>
  <c r="D612" i="21"/>
  <c r="D611" i="21"/>
  <c r="D610" i="21"/>
  <c r="D609" i="21"/>
  <c r="D608" i="21"/>
  <c r="D607" i="21"/>
  <c r="D606" i="21"/>
  <c r="D605" i="21"/>
  <c r="D604" i="21"/>
  <c r="D603" i="21"/>
  <c r="D602" i="21"/>
  <c r="D601" i="21"/>
  <c r="D600" i="21"/>
  <c r="D599" i="21"/>
  <c r="D598" i="21"/>
  <c r="D597" i="21"/>
  <c r="D596" i="21"/>
  <c r="D595" i="21"/>
  <c r="D594" i="21"/>
  <c r="D593" i="21"/>
  <c r="D592" i="21"/>
  <c r="D591" i="21"/>
  <c r="D590" i="21"/>
  <c r="D589" i="21"/>
  <c r="D588" i="21"/>
  <c r="D587" i="21"/>
  <c r="D586" i="21"/>
  <c r="D585" i="21"/>
  <c r="D584" i="21"/>
  <c r="D583" i="21"/>
  <c r="D582" i="21"/>
  <c r="D581" i="21"/>
  <c r="D580" i="21"/>
  <c r="D579" i="21"/>
  <c r="D578" i="21"/>
  <c r="D577" i="21"/>
  <c r="D576" i="21"/>
  <c r="D575" i="21"/>
  <c r="D574" i="21"/>
  <c r="D573" i="21"/>
  <c r="D572" i="21"/>
  <c r="D571" i="21"/>
  <c r="D570" i="21"/>
  <c r="D569" i="21"/>
  <c r="D568" i="21"/>
  <c r="D567" i="21"/>
  <c r="D566" i="21"/>
  <c r="D565" i="21"/>
  <c r="D564" i="21"/>
  <c r="D563" i="21"/>
  <c r="D562" i="21"/>
  <c r="D561" i="21"/>
  <c r="D560" i="21"/>
  <c r="D559" i="21"/>
  <c r="D558" i="21"/>
  <c r="D557" i="21"/>
  <c r="D556" i="21"/>
  <c r="D555" i="21"/>
  <c r="D554" i="21"/>
  <c r="D553" i="21"/>
  <c r="D552" i="21"/>
  <c r="D551" i="21"/>
  <c r="D550" i="21"/>
  <c r="D549" i="21"/>
  <c r="D548" i="21"/>
  <c r="D547" i="21"/>
  <c r="D546" i="21"/>
  <c r="D545" i="21"/>
  <c r="D544" i="21"/>
  <c r="D543" i="21"/>
  <c r="D542" i="21"/>
  <c r="D541" i="21"/>
  <c r="D540" i="21"/>
  <c r="D539" i="21"/>
  <c r="D538" i="21"/>
  <c r="D537" i="21"/>
  <c r="D536" i="21"/>
  <c r="D535" i="21"/>
  <c r="D534" i="21"/>
  <c r="D533" i="21"/>
  <c r="D532" i="21"/>
  <c r="D531" i="21"/>
  <c r="D530" i="21"/>
  <c r="D529" i="21"/>
  <c r="D528" i="21"/>
  <c r="D527" i="21"/>
  <c r="D526" i="21"/>
  <c r="D525" i="21"/>
  <c r="D524" i="21"/>
  <c r="D523" i="21"/>
  <c r="D522" i="21"/>
  <c r="D521" i="21"/>
  <c r="D520" i="21"/>
  <c r="D519" i="21"/>
  <c r="D518" i="21"/>
  <c r="D517" i="21"/>
  <c r="D516" i="21"/>
  <c r="D515" i="21"/>
  <c r="D514" i="21"/>
  <c r="D513" i="21"/>
  <c r="D512" i="21"/>
  <c r="D511" i="21"/>
  <c r="D510" i="21"/>
  <c r="D509" i="21"/>
  <c r="D508" i="21"/>
  <c r="D507" i="21"/>
  <c r="D506" i="21"/>
  <c r="D505" i="21"/>
  <c r="D504" i="21"/>
  <c r="D503" i="21"/>
  <c r="D502" i="21"/>
  <c r="D501" i="21"/>
  <c r="D500" i="21"/>
  <c r="D499" i="21"/>
  <c r="D498" i="21"/>
  <c r="D497" i="21"/>
  <c r="D496" i="21"/>
  <c r="D495" i="21"/>
  <c r="D494" i="21"/>
  <c r="D493" i="21"/>
  <c r="D492" i="21"/>
  <c r="D491" i="21"/>
  <c r="D490" i="21"/>
  <c r="D489" i="21"/>
  <c r="D488" i="21"/>
  <c r="D487" i="21"/>
  <c r="D486" i="21"/>
  <c r="D485" i="21"/>
  <c r="D484" i="21"/>
  <c r="D483" i="21"/>
  <c r="D482" i="21"/>
  <c r="D481" i="21"/>
  <c r="D480" i="21"/>
  <c r="D479" i="21"/>
  <c r="D478" i="21"/>
  <c r="D477" i="21"/>
  <c r="D476" i="21"/>
  <c r="D475" i="21"/>
  <c r="D474" i="21"/>
  <c r="D473" i="21"/>
  <c r="D472" i="21"/>
  <c r="D471" i="21"/>
  <c r="D470" i="21"/>
  <c r="D469" i="21"/>
  <c r="D468" i="21"/>
  <c r="D467" i="21"/>
  <c r="D466" i="21"/>
  <c r="D465" i="21"/>
  <c r="D464" i="21"/>
  <c r="D463" i="21"/>
  <c r="D462" i="21"/>
  <c r="D461" i="21"/>
  <c r="D460" i="21"/>
  <c r="D459" i="21"/>
  <c r="D458" i="21"/>
  <c r="D457" i="21"/>
  <c r="D456" i="21"/>
  <c r="D455" i="21"/>
  <c r="D454" i="21"/>
  <c r="D453" i="21"/>
  <c r="D452" i="21"/>
  <c r="D451" i="21"/>
  <c r="D450" i="21"/>
  <c r="D449" i="21"/>
  <c r="D448" i="21"/>
  <c r="D447" i="21"/>
  <c r="D446" i="21"/>
  <c r="D445" i="21"/>
  <c r="D444" i="21"/>
  <c r="D443" i="21"/>
  <c r="D442" i="21"/>
  <c r="D441" i="21"/>
  <c r="D440" i="21"/>
  <c r="D439" i="21"/>
  <c r="D438" i="21"/>
  <c r="D437" i="21"/>
  <c r="D436" i="21"/>
  <c r="D435" i="21"/>
  <c r="D434" i="21"/>
  <c r="D433" i="21"/>
  <c r="D432" i="21"/>
  <c r="D431" i="21"/>
  <c r="D430" i="21"/>
  <c r="D429" i="21"/>
  <c r="D428" i="21"/>
  <c r="D427" i="21"/>
  <c r="D426" i="21"/>
  <c r="D425" i="21"/>
  <c r="D424" i="21"/>
  <c r="D423" i="21"/>
  <c r="D422" i="21"/>
  <c r="D421" i="21"/>
  <c r="D420" i="21"/>
  <c r="D419" i="21"/>
  <c r="D418" i="21"/>
  <c r="D417" i="21"/>
  <c r="D416" i="21"/>
  <c r="D415" i="21"/>
  <c r="D414" i="21"/>
  <c r="D413" i="21"/>
  <c r="D412" i="21"/>
  <c r="D411" i="21"/>
  <c r="D410" i="21"/>
  <c r="D409" i="21"/>
  <c r="D408" i="21"/>
  <c r="D407" i="21"/>
  <c r="D406" i="21"/>
  <c r="D405" i="21"/>
  <c r="D404" i="21"/>
  <c r="D403" i="21"/>
  <c r="D402" i="21"/>
  <c r="D401" i="21"/>
  <c r="D400" i="21"/>
  <c r="D399" i="21"/>
  <c r="D398" i="21"/>
  <c r="D397" i="21"/>
  <c r="D396" i="21"/>
  <c r="D395" i="21"/>
  <c r="D394" i="21"/>
  <c r="D393" i="21"/>
  <c r="D392" i="21"/>
  <c r="D391" i="21"/>
  <c r="D390" i="21"/>
  <c r="D389" i="21"/>
  <c r="D388" i="21"/>
  <c r="D387" i="21"/>
  <c r="D386" i="21"/>
  <c r="D385" i="21"/>
  <c r="D384" i="21"/>
  <c r="D383" i="21"/>
  <c r="D382" i="21"/>
  <c r="D381" i="21"/>
  <c r="D380" i="21"/>
  <c r="D379" i="21"/>
  <c r="D378" i="21"/>
  <c r="D377" i="21"/>
  <c r="D376" i="21"/>
  <c r="D375" i="21"/>
  <c r="D374" i="21"/>
  <c r="D373" i="21"/>
  <c r="D372" i="21"/>
  <c r="D371" i="21"/>
  <c r="D370" i="21"/>
  <c r="D369" i="21"/>
  <c r="D368" i="21"/>
  <c r="D367" i="21"/>
  <c r="D366" i="21"/>
  <c r="D365" i="21"/>
  <c r="D364" i="21"/>
  <c r="D363" i="21"/>
  <c r="D362" i="21"/>
  <c r="D361" i="21"/>
  <c r="D360" i="21"/>
  <c r="D359" i="21"/>
  <c r="D358" i="21"/>
  <c r="D357" i="21"/>
  <c r="D356" i="21"/>
  <c r="D355" i="21"/>
  <c r="D354" i="21"/>
  <c r="D353" i="21"/>
  <c r="D352" i="21"/>
  <c r="D351" i="21"/>
  <c r="D350" i="21"/>
  <c r="D349" i="21"/>
  <c r="D348" i="21"/>
  <c r="D347" i="21"/>
  <c r="D346" i="21"/>
  <c r="D345" i="21"/>
  <c r="D344" i="21"/>
  <c r="D343" i="21"/>
  <c r="D342" i="21"/>
  <c r="D341" i="21"/>
  <c r="D340" i="21"/>
  <c r="D339" i="21"/>
  <c r="D338" i="21"/>
  <c r="D337" i="21"/>
  <c r="D336" i="21"/>
  <c r="D335" i="21"/>
  <c r="D334" i="21"/>
  <c r="D333" i="21"/>
  <c r="D332" i="21"/>
  <c r="D331" i="21"/>
  <c r="D330" i="21"/>
  <c r="D329" i="21"/>
  <c r="D328" i="21"/>
  <c r="D327" i="21"/>
  <c r="D326" i="21"/>
  <c r="D325" i="21"/>
  <c r="D324" i="21"/>
  <c r="D323" i="21"/>
  <c r="D322" i="21"/>
  <c r="D321" i="21"/>
  <c r="D320" i="21"/>
  <c r="D319" i="21"/>
  <c r="D318" i="21"/>
  <c r="D317" i="21"/>
  <c r="D316" i="21"/>
  <c r="D315" i="21"/>
  <c r="D314" i="21"/>
  <c r="D313" i="21"/>
  <c r="D312" i="21"/>
  <c r="D311" i="21"/>
  <c r="D310" i="21"/>
  <c r="D309" i="21"/>
  <c r="D308" i="21"/>
  <c r="D307" i="21"/>
  <c r="D306" i="21"/>
  <c r="D305" i="21"/>
  <c r="D304" i="21"/>
  <c r="D303" i="21"/>
  <c r="D302" i="21"/>
  <c r="D301" i="21"/>
  <c r="D300" i="21"/>
  <c r="D299" i="21"/>
  <c r="D298" i="21"/>
  <c r="D297" i="21"/>
  <c r="D296" i="21"/>
  <c r="D295" i="21"/>
  <c r="D294" i="21"/>
  <c r="D293" i="21"/>
  <c r="D292" i="21"/>
  <c r="D291" i="21"/>
  <c r="D290" i="21"/>
  <c r="D289" i="21"/>
  <c r="D288" i="21"/>
  <c r="D287" i="21"/>
  <c r="D286" i="21"/>
  <c r="D285" i="21"/>
  <c r="D284" i="21"/>
  <c r="D283" i="21"/>
  <c r="D282" i="21"/>
  <c r="D281" i="21"/>
  <c r="D280" i="21"/>
  <c r="D279" i="21"/>
  <c r="D278" i="21"/>
  <c r="D277" i="21"/>
  <c r="D276" i="21"/>
  <c r="D275" i="21"/>
  <c r="D274" i="21"/>
  <c r="D273" i="21"/>
  <c r="D272" i="21"/>
  <c r="D271" i="21"/>
  <c r="D270" i="21"/>
  <c r="D269" i="21"/>
  <c r="D268" i="21"/>
  <c r="D267" i="21"/>
  <c r="D266" i="21"/>
  <c r="D265" i="21"/>
  <c r="D264" i="21"/>
  <c r="D263" i="21"/>
  <c r="D262" i="21"/>
  <c r="D261" i="21"/>
  <c r="D260" i="21"/>
  <c r="D259" i="21"/>
  <c r="D258" i="21"/>
  <c r="D257" i="21"/>
  <c r="D256" i="21"/>
  <c r="D255" i="21"/>
  <c r="D254" i="21"/>
  <c r="D253" i="21"/>
  <c r="D252" i="21"/>
  <c r="D251" i="21"/>
  <c r="D250" i="21"/>
  <c r="D249" i="21"/>
  <c r="D248" i="21"/>
  <c r="D247" i="21"/>
  <c r="D246" i="21"/>
  <c r="D245" i="21"/>
  <c r="D244" i="21"/>
  <c r="D243" i="21"/>
  <c r="D242" i="21"/>
  <c r="D241" i="21"/>
  <c r="D240" i="21"/>
  <c r="D239" i="21"/>
  <c r="D238" i="21"/>
  <c r="D237" i="21"/>
  <c r="D236" i="21"/>
  <c r="D235" i="21"/>
  <c r="D234" i="21"/>
  <c r="D233" i="21"/>
  <c r="D232" i="21"/>
  <c r="D231" i="21"/>
  <c r="D230" i="21"/>
  <c r="D229" i="21"/>
  <c r="D228" i="21"/>
  <c r="D227" i="21"/>
  <c r="D226" i="21"/>
  <c r="D225" i="21"/>
  <c r="D224" i="21"/>
  <c r="D223" i="21"/>
  <c r="D222" i="21"/>
  <c r="D221" i="21"/>
  <c r="D220" i="21"/>
  <c r="D219" i="21"/>
  <c r="D218" i="21"/>
  <c r="D217" i="21"/>
  <c r="D216" i="21"/>
  <c r="D215" i="21"/>
  <c r="D214" i="21"/>
  <c r="D213" i="21"/>
  <c r="D212" i="21"/>
  <c r="D211" i="21"/>
  <c r="D210" i="21"/>
  <c r="D209" i="21"/>
  <c r="D208" i="21"/>
  <c r="D207" i="21"/>
  <c r="D206" i="21"/>
  <c r="D205" i="21"/>
  <c r="D204" i="21"/>
  <c r="D203" i="21"/>
  <c r="D202" i="21"/>
  <c r="D201" i="21"/>
  <c r="D200" i="21"/>
  <c r="D199" i="21"/>
  <c r="D198" i="21"/>
  <c r="D197" i="21"/>
  <c r="D196" i="21"/>
  <c r="D195" i="21"/>
  <c r="D194" i="21"/>
  <c r="D193" i="21"/>
  <c r="D192" i="21"/>
  <c r="D191" i="21"/>
  <c r="D190" i="21"/>
  <c r="D189" i="21"/>
  <c r="D188" i="21"/>
  <c r="D187" i="21"/>
  <c r="D186" i="21"/>
  <c r="D185" i="21"/>
  <c r="D184" i="21"/>
  <c r="D183" i="21"/>
  <c r="D182" i="21"/>
  <c r="D181" i="21"/>
  <c r="D180" i="21"/>
  <c r="D179" i="21"/>
  <c r="D178" i="21"/>
  <c r="D177" i="21"/>
  <c r="D176" i="21"/>
  <c r="D175" i="21"/>
  <c r="D174" i="21"/>
  <c r="D173" i="21"/>
  <c r="D172" i="21"/>
  <c r="D171" i="21"/>
  <c r="D170" i="21"/>
  <c r="D169" i="21"/>
  <c r="D168" i="21"/>
  <c r="D167" i="21"/>
  <c r="D166" i="21"/>
  <c r="D165" i="21"/>
  <c r="D164" i="21"/>
  <c r="D163" i="21"/>
  <c r="D162" i="21"/>
  <c r="D161" i="21"/>
  <c r="D160" i="21"/>
  <c r="D159" i="21"/>
  <c r="D158" i="21"/>
  <c r="D157" i="21"/>
  <c r="D156" i="21"/>
  <c r="D155" i="21"/>
  <c r="D154" i="21"/>
  <c r="D153" i="21"/>
  <c r="D152" i="21"/>
  <c r="D151" i="21"/>
  <c r="D150" i="21"/>
  <c r="D149" i="21"/>
  <c r="D148" i="21"/>
  <c r="D147" i="21"/>
  <c r="D146" i="21"/>
  <c r="D145" i="21"/>
  <c r="D144" i="21"/>
  <c r="D143" i="21"/>
  <c r="D142" i="21"/>
  <c r="D141" i="21"/>
  <c r="D140" i="21"/>
  <c r="D139" i="21"/>
  <c r="D138" i="21"/>
  <c r="D137" i="21"/>
  <c r="D136" i="21"/>
  <c r="D135" i="21"/>
  <c r="D134" i="21"/>
  <c r="D133" i="21"/>
  <c r="D132" i="21"/>
  <c r="D131" i="21"/>
  <c r="D130" i="21"/>
  <c r="D129" i="21"/>
  <c r="D128" i="21"/>
  <c r="D127" i="21"/>
  <c r="D126" i="21"/>
  <c r="D125" i="21"/>
  <c r="D124" i="21"/>
  <c r="D123" i="21"/>
  <c r="D122" i="21"/>
  <c r="D121" i="21"/>
  <c r="D120" i="21"/>
  <c r="D119" i="21"/>
  <c r="D118" i="21"/>
  <c r="D117" i="21"/>
  <c r="D116" i="21"/>
  <c r="D115" i="21"/>
  <c r="D114" i="21"/>
  <c r="D113" i="21"/>
  <c r="D112" i="21"/>
  <c r="D111" i="21"/>
  <c r="D110" i="21"/>
  <c r="D109" i="21"/>
  <c r="D108" i="21"/>
  <c r="D107" i="21"/>
  <c r="D106" i="21"/>
  <c r="D105" i="21"/>
  <c r="D104" i="21"/>
  <c r="D103" i="21"/>
  <c r="D102" i="21"/>
  <c r="D101" i="21"/>
  <c r="D100" i="21"/>
  <c r="D99" i="21"/>
  <c r="D98" i="21"/>
  <c r="D97" i="21"/>
  <c r="D96" i="21"/>
  <c r="D95" i="21"/>
  <c r="D94" i="21"/>
  <c r="D93" i="21"/>
  <c r="D92" i="21"/>
  <c r="D91" i="21"/>
  <c r="D90" i="21"/>
  <c r="D89" i="21"/>
  <c r="D88" i="21"/>
  <c r="D87" i="21"/>
  <c r="D86" i="21"/>
  <c r="D85" i="21"/>
  <c r="D84" i="21"/>
  <c r="D83" i="21"/>
  <c r="D82" i="21"/>
  <c r="D81" i="21"/>
  <c r="D80" i="21"/>
  <c r="D79" i="21"/>
  <c r="D78" i="21"/>
  <c r="D77" i="21"/>
  <c r="D76" i="21"/>
  <c r="D75" i="21"/>
  <c r="D74" i="21"/>
  <c r="D73" i="21"/>
  <c r="D72" i="21"/>
  <c r="D71" i="21"/>
  <c r="D70" i="21"/>
  <c r="D69" i="21"/>
  <c r="D68" i="21"/>
  <c r="D67" i="21"/>
  <c r="D66" i="21"/>
  <c r="D65" i="21"/>
  <c r="D64" i="21"/>
  <c r="D63" i="21"/>
  <c r="D62" i="21"/>
  <c r="D61" i="21"/>
  <c r="D60" i="21"/>
  <c r="D59" i="21"/>
  <c r="D58" i="21"/>
  <c r="D57" i="21"/>
  <c r="D56" i="21"/>
  <c r="D55" i="21"/>
  <c r="D54" i="21"/>
  <c r="D53" i="21"/>
  <c r="D52" i="21"/>
  <c r="D51" i="21"/>
  <c r="D50" i="21"/>
  <c r="D49" i="21"/>
  <c r="D48" i="21"/>
  <c r="D47" i="21"/>
  <c r="D46" i="21"/>
  <c r="D45" i="21"/>
  <c r="D44" i="21"/>
  <c r="D43" i="21"/>
  <c r="D42" i="21"/>
  <c r="D41" i="21"/>
  <c r="D40" i="21"/>
  <c r="D39" i="21"/>
  <c r="D38" i="21"/>
  <c r="D37" i="21"/>
  <c r="D36" i="21"/>
  <c r="D35" i="21"/>
  <c r="D34" i="21"/>
  <c r="D33" i="21"/>
  <c r="D32" i="21"/>
  <c r="D31" i="21"/>
  <c r="D30" i="21"/>
  <c r="D29" i="21"/>
  <c r="D28" i="21"/>
  <c r="D27" i="21"/>
  <c r="D26" i="21"/>
  <c r="D25" i="21"/>
  <c r="D24" i="21"/>
  <c r="D23" i="21"/>
  <c r="D22" i="21"/>
  <c r="D21" i="21"/>
  <c r="D20" i="21"/>
  <c r="D19" i="21"/>
  <c r="D18" i="21"/>
  <c r="D17" i="21"/>
  <c r="D16" i="21"/>
  <c r="D15" i="21"/>
  <c r="D14" i="21"/>
  <c r="D13" i="21"/>
  <c r="D12" i="21"/>
  <c r="D11" i="21"/>
  <c r="D10" i="21"/>
  <c r="D9" i="21"/>
  <c r="D8" i="21"/>
  <c r="D7" i="21"/>
  <c r="D6" i="21"/>
  <c r="D5" i="21"/>
  <c r="D4" i="21"/>
  <c r="D3" i="2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<sst xmlns="http://schemas.openxmlformats.org/spreadsheetml/2006/main" count="5976" uniqueCount="810">
  <si>
    <t>Department</t>
  </si>
  <si>
    <t>Marketing</t>
  </si>
  <si>
    <t>Human Resources</t>
  </si>
  <si>
    <t>Full Time</t>
  </si>
  <si>
    <t>Manufacturing</t>
  </si>
  <si>
    <t>Tate, Zachary</t>
  </si>
  <si>
    <t>Contract</t>
  </si>
  <si>
    <t>Quality Assurance</t>
  </si>
  <si>
    <t>Wilcox, Robert</t>
  </si>
  <si>
    <t>Half-Time</t>
  </si>
  <si>
    <t>Baxter, Teresa</t>
  </si>
  <si>
    <t>Account Management</t>
  </si>
  <si>
    <t>Farmer, Suzanne</t>
  </si>
  <si>
    <t>Grant, Leonard</t>
  </si>
  <si>
    <t>Quality Control</t>
  </si>
  <si>
    <t>Armstrong, David</t>
  </si>
  <si>
    <t>Hourly</t>
  </si>
  <si>
    <t>Meyers, David</t>
  </si>
  <si>
    <t>Facilities/Engineering</t>
  </si>
  <si>
    <t>Powers, Tia</t>
  </si>
  <si>
    <t>Walker, Mike</t>
  </si>
  <si>
    <t>Pugh, Lawrence</t>
  </si>
  <si>
    <t>Navarro, Marc</t>
  </si>
  <si>
    <t>Briggs, Bryan</t>
  </si>
  <si>
    <t>Patton, Corey</t>
  </si>
  <si>
    <t>Chavez, Thomas</t>
  </si>
  <si>
    <t>Barnes, Grant</t>
  </si>
  <si>
    <t>Turner, Ray</t>
  </si>
  <si>
    <t>Henry, Craig</t>
  </si>
  <si>
    <t>Lawrence, Ronald</t>
  </si>
  <si>
    <t>IT</t>
  </si>
  <si>
    <t>Garrison, Chris</t>
  </si>
  <si>
    <t>Jefferson, Elaine</t>
  </si>
  <si>
    <t>Dudley, James</t>
  </si>
  <si>
    <t>Fields, Cathy</t>
  </si>
  <si>
    <t>Burgess, Cherie</t>
  </si>
  <si>
    <t>Melton, Scott</t>
  </si>
  <si>
    <t>Product Development</t>
  </si>
  <si>
    <t>Gallegos, Rick</t>
  </si>
  <si>
    <t>Wallace, Timothy</t>
  </si>
  <si>
    <t>Booth, Raquel</t>
  </si>
  <si>
    <t>Jackson, Eric</t>
  </si>
  <si>
    <t>Creative</t>
  </si>
  <si>
    <t>Roberson, Eileen</t>
  </si>
  <si>
    <t>Sales</t>
  </si>
  <si>
    <t>Owen, Robert</t>
  </si>
  <si>
    <t>Harding, Erin</t>
  </si>
  <si>
    <t>Russell, Mark</t>
  </si>
  <si>
    <t>Bradford, Raymond</t>
  </si>
  <si>
    <t>Atkins, Kevin</t>
  </si>
  <si>
    <t>Santos, Garret</t>
  </si>
  <si>
    <t>Preston, Chris</t>
  </si>
  <si>
    <t>Chambers, Richard</t>
  </si>
  <si>
    <t>Jacobs, Florianne</t>
  </si>
  <si>
    <t>Wilkinson, Gregory</t>
  </si>
  <si>
    <t>Stafford, Rhonda</t>
  </si>
  <si>
    <t>Parker, Carl</t>
  </si>
  <si>
    <t>Middleton, Jen</t>
  </si>
  <si>
    <t>Crawford, Ronald</t>
  </si>
  <si>
    <t>Andrews, Diane</t>
  </si>
  <si>
    <t>Conway, Brett</t>
  </si>
  <si>
    <t>McCarthy, Ryan</t>
  </si>
  <si>
    <t>Cruz, Janene</t>
  </si>
  <si>
    <t>Mendoza, Bobby</t>
  </si>
  <si>
    <t>Pena, Erik</t>
  </si>
  <si>
    <t>McCormick, Hsi</t>
  </si>
  <si>
    <t>McDowell, Scott</t>
  </si>
  <si>
    <t>Miles, Kenneth</t>
  </si>
  <si>
    <t>Thomas, Shannon</t>
  </si>
  <si>
    <t>Massey, Mark</t>
  </si>
  <si>
    <t>Chen, Jaime</t>
  </si>
  <si>
    <t>Decker, Amy</t>
  </si>
  <si>
    <t>Chapman, Jessica</t>
  </si>
  <si>
    <t>Pope, Duane</t>
  </si>
  <si>
    <t>Bowman, Michael</t>
  </si>
  <si>
    <t>Perry, Christopher</t>
  </si>
  <si>
    <t>Moses, Mark</t>
  </si>
  <si>
    <t>Waters, Alfred</t>
  </si>
  <si>
    <t>Parrish, Debra</t>
  </si>
  <si>
    <t>Barr, Jennifer</t>
  </si>
  <si>
    <t>Jensen, Kristina</t>
  </si>
  <si>
    <t>Carson, Anthony</t>
  </si>
  <si>
    <t>Doyle, Leslie</t>
  </si>
  <si>
    <t>Training</t>
  </si>
  <si>
    <t>Wolf, Debbie</t>
  </si>
  <si>
    <t>Moore, Robert</t>
  </si>
  <si>
    <t>ADC</t>
  </si>
  <si>
    <t>Page, Lisa</t>
  </si>
  <si>
    <t>Leon, Emily</t>
  </si>
  <si>
    <t>Maxwell, Jill</t>
  </si>
  <si>
    <t>Mercado, David</t>
  </si>
  <si>
    <t>Environmental Health/Safety</t>
  </si>
  <si>
    <t>Gomez, Ed</t>
  </si>
  <si>
    <t>Marquez, Thomas</t>
  </si>
  <si>
    <t>Blackwell, Brandon</t>
  </si>
  <si>
    <t>Carter, Allan</t>
  </si>
  <si>
    <t>McDaniel, Tamara</t>
  </si>
  <si>
    <t>Butler, Roy</t>
  </si>
  <si>
    <t>Reyes, Mary</t>
  </si>
  <si>
    <t>Hoffman, Brian D</t>
  </si>
  <si>
    <t>Environmental Compliance</t>
  </si>
  <si>
    <t>Dunn, Matthew</t>
  </si>
  <si>
    <t>Oconnor, Kent</t>
  </si>
  <si>
    <t>Kirby, Michael</t>
  </si>
  <si>
    <t>Palmer, Terry</t>
  </si>
  <si>
    <t>Solomon, Michael</t>
  </si>
  <si>
    <t>Foley, Peter</t>
  </si>
  <si>
    <t>Wiggins, Frank</t>
  </si>
  <si>
    <t>Montgomery, Chris</t>
  </si>
  <si>
    <t>Winters, Shaun</t>
  </si>
  <si>
    <t>Francis, Todd</t>
  </si>
  <si>
    <t>Wright, Brad</t>
  </si>
  <si>
    <t>Pittman, Bacardi</t>
  </si>
  <si>
    <t>Aguilar, Kevin</t>
  </si>
  <si>
    <t>Love, Danny</t>
  </si>
  <si>
    <t>Soto, Christopher</t>
  </si>
  <si>
    <t>Hurst, Thomas</t>
  </si>
  <si>
    <t>Gaines, Sheela</t>
  </si>
  <si>
    <t>Sullivan, Robert</t>
  </si>
  <si>
    <t>Chandler, Diane</t>
  </si>
  <si>
    <t>Sheppard, Curtis</t>
  </si>
  <si>
    <t>Barber, Robbie</t>
  </si>
  <si>
    <t>Lindsey, Deborah</t>
  </si>
  <si>
    <t>Copeland, Roger</t>
  </si>
  <si>
    <t>Pearson, Cassy</t>
  </si>
  <si>
    <t>Silva, Stephen</t>
  </si>
  <si>
    <t>Ruiz, Randall</t>
  </si>
  <si>
    <t>Moran, Carol</t>
  </si>
  <si>
    <t>Parks, Christopher</t>
  </si>
  <si>
    <t>Ross, Janice</t>
  </si>
  <si>
    <t>Anderson, Teason</t>
  </si>
  <si>
    <t>Howell, Douglas</t>
  </si>
  <si>
    <t>Jones, John</t>
  </si>
  <si>
    <t>Vargas, Bryant</t>
  </si>
  <si>
    <t>Dennis, Paul</t>
  </si>
  <si>
    <t>Collier, Dean</t>
  </si>
  <si>
    <t>Finley, James</t>
  </si>
  <si>
    <t>Mathis, Shari</t>
  </si>
  <si>
    <t>Payne, Vicky</t>
  </si>
  <si>
    <t>Santiago, Michael</t>
  </si>
  <si>
    <t>McKinney, Chris</t>
  </si>
  <si>
    <t>McLaughlin, Edward</t>
  </si>
  <si>
    <t>Diaz, David</t>
  </si>
  <si>
    <t>Caldwell, Pete</t>
  </si>
  <si>
    <t>Larsen, Lara</t>
  </si>
  <si>
    <t>Goodwin, April</t>
  </si>
  <si>
    <t>Bryant, Douglas</t>
  </si>
  <si>
    <t>Hudson, Lorna</t>
  </si>
  <si>
    <t>Dean, Gayla</t>
  </si>
  <si>
    <t>May, Steve</t>
  </si>
  <si>
    <t>Glover, Eugene</t>
  </si>
  <si>
    <t>Clayton, Gregory</t>
  </si>
  <si>
    <t>Baldwin, Ray</t>
  </si>
  <si>
    <t>Major Mfg Projects</t>
  </si>
  <si>
    <t>Campos, Richard</t>
  </si>
  <si>
    <t>Abbott, James</t>
  </si>
  <si>
    <t>Kirk, Chris</t>
  </si>
  <si>
    <t>Patel, Donald</t>
  </si>
  <si>
    <t>Hayes, Edward</t>
  </si>
  <si>
    <t>Barrett, John</t>
  </si>
  <si>
    <t>Research/Development</t>
  </si>
  <si>
    <t>Green, Kim</t>
  </si>
  <si>
    <t>Carpenter, Ronald</t>
  </si>
  <si>
    <t>Kelly, Icelita</t>
  </si>
  <si>
    <t>Nelson, Shira</t>
  </si>
  <si>
    <t>Cole, Elbert</t>
  </si>
  <si>
    <t>Matthews, Diane</t>
  </si>
  <si>
    <t>Boyd, Debra</t>
  </si>
  <si>
    <t>Carroll, Lesa</t>
  </si>
  <si>
    <t>Welch, Michael</t>
  </si>
  <si>
    <t>Pace, Joseph</t>
  </si>
  <si>
    <t>Sexton, John</t>
  </si>
  <si>
    <t>Guzman, Don</t>
  </si>
  <si>
    <t>Lee, Charles</t>
  </si>
  <si>
    <t>Campbell, Michael</t>
  </si>
  <si>
    <t>Beasley, Timothy</t>
  </si>
  <si>
    <t>Randolph, Kristin</t>
  </si>
  <si>
    <t>Serrano, Al</t>
  </si>
  <si>
    <t>Mosley, Michael</t>
  </si>
  <si>
    <t>Humphrey, Andrew</t>
  </si>
  <si>
    <t>McLean, Richard</t>
  </si>
  <si>
    <t>Browning, Kathleen</t>
  </si>
  <si>
    <t>Whitaker, Jessica</t>
  </si>
  <si>
    <t>Huffman, Ignacio</t>
  </si>
  <si>
    <t>Marshall, Anita</t>
  </si>
  <si>
    <t>White, Daniel</t>
  </si>
  <si>
    <t>Manufacturing Admin</t>
  </si>
  <si>
    <t>Alexander, Charles</t>
  </si>
  <si>
    <t>Rowe, Ken</t>
  </si>
  <si>
    <t>Cameron, John</t>
  </si>
  <si>
    <t>Gonzalez, David</t>
  </si>
  <si>
    <t>Thornton, Charles</t>
  </si>
  <si>
    <t>Simpson, Jimmy</t>
  </si>
  <si>
    <t>Vaughn, Harlon</t>
  </si>
  <si>
    <t>Quinn, Cinnamon</t>
  </si>
  <si>
    <t>Reynolds, Barbara</t>
  </si>
  <si>
    <t>Daniels, Janet</t>
  </si>
  <si>
    <t>Graves, Michael</t>
  </si>
  <si>
    <t>Larson, David</t>
  </si>
  <si>
    <t>Research Center</t>
  </si>
  <si>
    <t>Montoya, Lisa</t>
  </si>
  <si>
    <t>Sherman, Karin</t>
  </si>
  <si>
    <t>Pennington, Gary</t>
  </si>
  <si>
    <t>Nichols, Nathaniel</t>
  </si>
  <si>
    <t>Miranda, Elena</t>
  </si>
  <si>
    <t>Keith, Thomas</t>
  </si>
  <si>
    <t>Bates, Verna</t>
  </si>
  <si>
    <t>Leblanc, Jenny</t>
  </si>
  <si>
    <t>Warner, Stephen</t>
  </si>
  <si>
    <t>Kennedy, Kimberly</t>
  </si>
  <si>
    <t>Molina, Michael</t>
  </si>
  <si>
    <t>Johnston, Daniel</t>
  </si>
  <si>
    <t>Wilson, Jessica</t>
  </si>
  <si>
    <t>Jimenez, Dominic</t>
  </si>
  <si>
    <t>Tucker, James</t>
  </si>
  <si>
    <t>Weeks, Troy</t>
  </si>
  <si>
    <t>Fletcher, Brian</t>
  </si>
  <si>
    <t>Meyer, Charles</t>
  </si>
  <si>
    <t>Martinez, Kathleen</t>
  </si>
  <si>
    <t>Curry, Hunyen</t>
  </si>
  <si>
    <t>Young, Benjamin</t>
  </si>
  <si>
    <t>Roth, Tony</t>
  </si>
  <si>
    <t>Stewart, Elizabeth</t>
  </si>
  <si>
    <t>Harmon, Paul</t>
  </si>
  <si>
    <t>Colon, Donnie</t>
  </si>
  <si>
    <t>Tanner, Timothy</t>
  </si>
  <si>
    <t>Vasquez, Michael</t>
  </si>
  <si>
    <t>Wood, Larry</t>
  </si>
  <si>
    <t>Little, Steve</t>
  </si>
  <si>
    <t>Salazar, Ruben</t>
  </si>
  <si>
    <t>Bauer, Chris</t>
  </si>
  <si>
    <t>Mueller, Philip</t>
  </si>
  <si>
    <t>Gilmore, Terry</t>
  </si>
  <si>
    <t>Snow, Desiree</t>
  </si>
  <si>
    <t>Morton, Brian</t>
  </si>
  <si>
    <t>Jennings, Gary</t>
  </si>
  <si>
    <t>Hutchinson, Robin</t>
  </si>
  <si>
    <t>Haynes, Ernest</t>
  </si>
  <si>
    <t>Black, Cliff</t>
  </si>
  <si>
    <t>Rodriguez, Scott</t>
  </si>
  <si>
    <t>Bass, Justin</t>
  </si>
  <si>
    <t>Durham, Troy</t>
  </si>
  <si>
    <t>Bailey, Victor</t>
  </si>
  <si>
    <t>Atkinson, Danielle</t>
  </si>
  <si>
    <t>Banks, Ryan</t>
  </si>
  <si>
    <t>Dickerson, Lincoln</t>
  </si>
  <si>
    <t>Rush, Lateef</t>
  </si>
  <si>
    <t>Strickland, Rajean</t>
  </si>
  <si>
    <t>Hood, Renee</t>
  </si>
  <si>
    <t>Munoz, Michael</t>
  </si>
  <si>
    <t>Lucas, John</t>
  </si>
  <si>
    <t>Davenport, Troy</t>
  </si>
  <si>
    <t>Glenn, Christopher</t>
  </si>
  <si>
    <t>Clay, William</t>
  </si>
  <si>
    <t>Byrd, Asa</t>
  </si>
  <si>
    <t>Long, Gary</t>
  </si>
  <si>
    <t>Weaver, Eric</t>
  </si>
  <si>
    <t>Green Building</t>
  </si>
  <si>
    <t>Juarez, Neill</t>
  </si>
  <si>
    <t>Davidson, Jaime</t>
  </si>
  <si>
    <t>Heath, Deborah</t>
  </si>
  <si>
    <t>Hernandez, Glenn</t>
  </si>
  <si>
    <t>Day, David</t>
  </si>
  <si>
    <t>Douglas, Kenneth</t>
  </si>
  <si>
    <t>Becker, Gretchen</t>
  </si>
  <si>
    <t>Stevens, Andrew</t>
  </si>
  <si>
    <t>Carrillo, Robert</t>
  </si>
  <si>
    <t>Potter, Dawn</t>
  </si>
  <si>
    <t>Robinson, John</t>
  </si>
  <si>
    <t>Morse, Michael</t>
  </si>
  <si>
    <t>Chase, Troy</t>
  </si>
  <si>
    <t>Robbins, Suzanne</t>
  </si>
  <si>
    <t>Velasquez, Clint</t>
  </si>
  <si>
    <t>Schmidt, Michael</t>
  </si>
  <si>
    <t>Best, Lara</t>
  </si>
  <si>
    <t>Paul, Michael</t>
  </si>
  <si>
    <t>Manning, John</t>
  </si>
  <si>
    <t>Flores, Angela</t>
  </si>
  <si>
    <t>Dominguez, Duane</t>
  </si>
  <si>
    <t>McClure, Gary</t>
  </si>
  <si>
    <t>Lewis, Frederick</t>
  </si>
  <si>
    <t>Horn, George</t>
  </si>
  <si>
    <t>Dixon, Richard</t>
  </si>
  <si>
    <t>Norman, Rita</t>
  </si>
  <si>
    <t>Norton, Bruce</t>
  </si>
  <si>
    <t>Rogers, Colleen</t>
  </si>
  <si>
    <t>Knight, Denise</t>
  </si>
  <si>
    <t>Logan, Karen</t>
  </si>
  <si>
    <t>McKenzie, Michelle</t>
  </si>
  <si>
    <t>Pratt, Erik</t>
  </si>
  <si>
    <t>Hensley, William</t>
  </si>
  <si>
    <t>Nunez, Benning</t>
  </si>
  <si>
    <t>Hardin, Gregory</t>
  </si>
  <si>
    <t>Garner, Terry</t>
  </si>
  <si>
    <t>Sharp, Janine</t>
  </si>
  <si>
    <t>Blankenship, Roger</t>
  </si>
  <si>
    <t>Shaffer, Nobuko</t>
  </si>
  <si>
    <t>Gilbert, Shannon</t>
  </si>
  <si>
    <t>Pruitt, Randy</t>
  </si>
  <si>
    <t>Clark, William</t>
  </si>
  <si>
    <t>Boyer, John</t>
  </si>
  <si>
    <t>Kim, Deborah</t>
  </si>
  <si>
    <t>Nicholson, Lee</t>
  </si>
  <si>
    <t>Kramer, Faye</t>
  </si>
  <si>
    <t>Stephens, Bonnie</t>
  </si>
  <si>
    <t>Fowler, John</t>
  </si>
  <si>
    <t>Allen, Thomas</t>
  </si>
  <si>
    <t>Harris, Brian</t>
  </si>
  <si>
    <t>Fernandez, Marie</t>
  </si>
  <si>
    <t>Freeman, Dennis</t>
  </si>
  <si>
    <t>Houston, Mark</t>
  </si>
  <si>
    <t>McGee, Carol</t>
  </si>
  <si>
    <t>French, Robert</t>
  </si>
  <si>
    <t>Hobbs, Scott</t>
  </si>
  <si>
    <t>Reed, Larry</t>
  </si>
  <si>
    <t>Fleming, Irv</t>
  </si>
  <si>
    <t>Wall, John</t>
  </si>
  <si>
    <t>Marks, LaReina</t>
  </si>
  <si>
    <t>Kent, Angus</t>
  </si>
  <si>
    <t>Sandoval, James</t>
  </si>
  <si>
    <t>House, Paul</t>
  </si>
  <si>
    <t>Osborne, Bill</t>
  </si>
  <si>
    <t>Sanders, Troy</t>
  </si>
  <si>
    <t>Newton, Leigh</t>
  </si>
  <si>
    <t>Vega, Alexandra</t>
  </si>
  <si>
    <t>Harper, Cynthia</t>
  </si>
  <si>
    <t>Elliott, Anthony</t>
  </si>
  <si>
    <t>Ware, David</t>
  </si>
  <si>
    <t>Hess, Brian</t>
  </si>
  <si>
    <t>Wolfe, Keith</t>
  </si>
  <si>
    <t>Park, Timothy</t>
  </si>
  <si>
    <t>Nguyen, Dennis</t>
  </si>
  <si>
    <t>Simon, Sheila</t>
  </si>
  <si>
    <t>James, Lynn</t>
  </si>
  <si>
    <t>Ferguson, John</t>
  </si>
  <si>
    <t>Fox, Ellen</t>
  </si>
  <si>
    <t>Sloan, Cindy</t>
  </si>
  <si>
    <t>Castillo, Sheri</t>
  </si>
  <si>
    <t>Washington, Phillip</t>
  </si>
  <si>
    <t>Price, Diana</t>
  </si>
  <si>
    <t>Torres, Bruce</t>
  </si>
  <si>
    <t>Figueroa, Leonard</t>
  </si>
  <si>
    <t>Phillips, Liesl</t>
  </si>
  <si>
    <t>Roberts, Jackie</t>
  </si>
  <si>
    <t>Booker, Judith</t>
  </si>
  <si>
    <t>Reid, Elizabeth</t>
  </si>
  <si>
    <t>Hart, Richard</t>
  </si>
  <si>
    <t>Sellers, William</t>
  </si>
  <si>
    <t>Todd, Steven</t>
  </si>
  <si>
    <t>Ballard, Martin</t>
  </si>
  <si>
    <t>Schultz, Norman</t>
  </si>
  <si>
    <t>George, Jessica</t>
  </si>
  <si>
    <t>Rodgers, Daniel</t>
  </si>
  <si>
    <t>Giles, Kathleen</t>
  </si>
  <si>
    <t>Pierce, Karen</t>
  </si>
  <si>
    <t>Wheeler, Meegan</t>
  </si>
  <si>
    <t>Brooks, Richard</t>
  </si>
  <si>
    <t>Kelley, Nancy</t>
  </si>
  <si>
    <t>Small, Athanasios</t>
  </si>
  <si>
    <t>McCoy, Preston</t>
  </si>
  <si>
    <t>Gutierrez, Regina</t>
  </si>
  <si>
    <t>Olsen, Ewan</t>
  </si>
  <si>
    <t>Singleton, David</t>
  </si>
  <si>
    <t>Hancock, Allen</t>
  </si>
  <si>
    <t>Strong, Lisa</t>
  </si>
  <si>
    <t>Mathews, Marcia</t>
  </si>
  <si>
    <t>Charles, Jeffrey</t>
  </si>
  <si>
    <t>Acosta, Robert</t>
  </si>
  <si>
    <t>Robertson, Nathan</t>
  </si>
  <si>
    <t>Mason, Suzanne</t>
  </si>
  <si>
    <t>Hardy, Svetlana</t>
  </si>
  <si>
    <t>Berry, Jacklyn</t>
  </si>
  <si>
    <t>Dawson, Jonathan</t>
  </si>
  <si>
    <t>Gill, Douglas</t>
  </si>
  <si>
    <t>Landry, Linda</t>
  </si>
  <si>
    <t>Tyler, Javier</t>
  </si>
  <si>
    <t>Woodward, Tim</t>
  </si>
  <si>
    <t>McIntosh, Jeremy</t>
  </si>
  <si>
    <t>Hull, Jeanne</t>
  </si>
  <si>
    <t>Oneal, William</t>
  </si>
  <si>
    <t>Koch, Danielle</t>
  </si>
  <si>
    <t>Rice, Diane</t>
  </si>
  <si>
    <t>Newman, Aria</t>
  </si>
  <si>
    <t>Ayala, Polly</t>
  </si>
  <si>
    <t>Rivers, Douglas</t>
  </si>
  <si>
    <t>Randall, Yvonne</t>
  </si>
  <si>
    <t>Callahan, Marilyn</t>
  </si>
  <si>
    <t>Schroeder, Bennet</t>
  </si>
  <si>
    <t>Merritt, Kevin</t>
  </si>
  <si>
    <t>Spencer, Boyd</t>
  </si>
  <si>
    <t>Medina, Warren</t>
  </si>
  <si>
    <t>Vazquez, Kenneth</t>
  </si>
  <si>
    <t>Grimes, Jeffrey</t>
  </si>
  <si>
    <t>Flowers, Kathleen</t>
  </si>
  <si>
    <t>Shepherd, Annie</t>
  </si>
  <si>
    <t>Skinner, Jason</t>
  </si>
  <si>
    <t>Mills, Melissa</t>
  </si>
  <si>
    <t>Stevenson, Michael</t>
  </si>
  <si>
    <t>Ellison, Melyssa</t>
  </si>
  <si>
    <t>Fischer, David</t>
  </si>
  <si>
    <t>Cain, Lon</t>
  </si>
  <si>
    <t>Combs, Rick</t>
  </si>
  <si>
    <t>Summers, Harold</t>
  </si>
  <si>
    <t>Hampton, Catherine</t>
  </si>
  <si>
    <t>Hubbard, Sandra</t>
  </si>
  <si>
    <t>Blake, Thomas</t>
  </si>
  <si>
    <t>Duncan, George</t>
  </si>
  <si>
    <t>Rich, Brent</t>
  </si>
  <si>
    <t>Miller, Jessica</t>
  </si>
  <si>
    <t>McKee, Michelle</t>
  </si>
  <si>
    <t>Schneider, Gay</t>
  </si>
  <si>
    <t>Lawson, Erin</t>
  </si>
  <si>
    <t>Cochran, Andrea</t>
  </si>
  <si>
    <t>Lowery, Charles</t>
  </si>
  <si>
    <t>Morris, Richelle</t>
  </si>
  <si>
    <t>Robles, Charles</t>
  </si>
  <si>
    <t>Bruce, Kevin</t>
  </si>
  <si>
    <t>Wise, Ted</t>
  </si>
  <si>
    <t>Gordon, Diane</t>
  </si>
  <si>
    <t>Guerrero, Laura</t>
  </si>
  <si>
    <t>Kemp, Holly</t>
  </si>
  <si>
    <t>Wagner, Lynne</t>
  </si>
  <si>
    <t>Bush, Rena</t>
  </si>
  <si>
    <t>Austin, William</t>
  </si>
  <si>
    <t>Ortiz, Cynthia</t>
  </si>
  <si>
    <t>Drake, Kyle</t>
  </si>
  <si>
    <t>Mendez, Max</t>
  </si>
  <si>
    <t>Shannon, Kevin</t>
  </si>
  <si>
    <t>Hunter, Lisa</t>
  </si>
  <si>
    <t>Bell, David</t>
  </si>
  <si>
    <t>Farrell, Laura</t>
  </si>
  <si>
    <t>Wade, Kevin</t>
  </si>
  <si>
    <t>Nash, Mark</t>
  </si>
  <si>
    <t>Woods, Marcus</t>
  </si>
  <si>
    <t>Salinas, Jon</t>
  </si>
  <si>
    <t>Watson, Christian</t>
  </si>
  <si>
    <t>Luna, Rodney</t>
  </si>
  <si>
    <t>Coleman, Roque</t>
  </si>
  <si>
    <t>Walton, Benjamin</t>
  </si>
  <si>
    <t>Hodge, Craig</t>
  </si>
  <si>
    <t>Bond, John</t>
  </si>
  <si>
    <t>Sweeney, Barbara</t>
  </si>
  <si>
    <t>Henderson, Anthony</t>
  </si>
  <si>
    <t>Wells, Carlos</t>
  </si>
  <si>
    <t>Weber, Larry</t>
  </si>
  <si>
    <t>Johnson, Mary Jo</t>
  </si>
  <si>
    <t>Cox, Stephanie</t>
  </si>
  <si>
    <t>Bishop, Juan</t>
  </si>
  <si>
    <t>Foster, Blane</t>
  </si>
  <si>
    <t>Conley, Mark</t>
  </si>
  <si>
    <t>Vincent, Guy</t>
  </si>
  <si>
    <t>Cortez, Jack</t>
  </si>
  <si>
    <t>Tran, Chad</t>
  </si>
  <si>
    <t>Frazier, Chris</t>
  </si>
  <si>
    <t>Watkins, Gary</t>
  </si>
  <si>
    <t>Stephenson, Matt</t>
  </si>
  <si>
    <t>Pacheco, Therese</t>
  </si>
  <si>
    <t>Hicks, Monica</t>
  </si>
  <si>
    <t>Zimmerman, Julian</t>
  </si>
  <si>
    <t>Blackburn, Kathryn</t>
  </si>
  <si>
    <t>Roy, Margarita</t>
  </si>
  <si>
    <t>McConnell, Justin</t>
  </si>
  <si>
    <t>Perez, Kim</t>
  </si>
  <si>
    <t>Whitehead, Carolyn</t>
  </si>
  <si>
    <t>Valdez, Ann</t>
  </si>
  <si>
    <t>Shaw, Pat</t>
  </si>
  <si>
    <t>Golden, Christine</t>
  </si>
  <si>
    <t>Garrett, Chris</t>
  </si>
  <si>
    <t>Ryan, Ryan</t>
  </si>
  <si>
    <t>Floyd, Eric</t>
  </si>
  <si>
    <t>Daniel, Robert</t>
  </si>
  <si>
    <t>Collins, Michael</t>
  </si>
  <si>
    <t>Bradshaw, Sheryl</t>
  </si>
  <si>
    <t>Malone, Daniel</t>
  </si>
  <si>
    <t>Buchanan, Dennis</t>
  </si>
  <si>
    <t>Noble, Michael</t>
  </si>
  <si>
    <t>Barron, Michael</t>
  </si>
  <si>
    <t>McClain, Steven</t>
  </si>
  <si>
    <t>Simmons, Robert</t>
  </si>
  <si>
    <t>Ward, Williams</t>
  </si>
  <si>
    <t>Murray, Rebecca</t>
  </si>
  <si>
    <t>Rivera, Timothy</t>
  </si>
  <si>
    <t>Barnett, Brenda</t>
  </si>
  <si>
    <t>Professional Training Group</t>
  </si>
  <si>
    <t>Dodson, David</t>
  </si>
  <si>
    <t>Rodriquez, Denise</t>
  </si>
  <si>
    <t>Oliver, Francisco</t>
  </si>
  <si>
    <t>Bradley, David</t>
  </si>
  <si>
    <t>Richards, Richard</t>
  </si>
  <si>
    <t>Espinoza, Derrell</t>
  </si>
  <si>
    <t>Burton, Cam</t>
  </si>
  <si>
    <t>Gibson, Janet</t>
  </si>
  <si>
    <t>Branch, Brady</t>
  </si>
  <si>
    <t>Gray, Mark</t>
  </si>
  <si>
    <t>Martin, Terry</t>
  </si>
  <si>
    <t>Stanley, Eric</t>
  </si>
  <si>
    <t>Marsh, Cynthia</t>
  </si>
  <si>
    <t>Orr, Jennifer</t>
  </si>
  <si>
    <t>Cross, Marc</t>
  </si>
  <si>
    <t>Watts, Curtis</t>
  </si>
  <si>
    <t>Sims, Don</t>
  </si>
  <si>
    <t>Walls, Brian</t>
  </si>
  <si>
    <t>Cooper, Lisa</t>
  </si>
  <si>
    <t>Harrison, Jonathan</t>
  </si>
  <si>
    <t>Maldonado, Robert</t>
  </si>
  <si>
    <t>Nixon, Randy</t>
  </si>
  <si>
    <t>Richard, Karen</t>
  </si>
  <si>
    <t>Estes, Mary</t>
  </si>
  <si>
    <t>York, Steven</t>
  </si>
  <si>
    <t>Craig, Alan</t>
  </si>
  <si>
    <t>Cummings, Jose</t>
  </si>
  <si>
    <t>Holloway, Chris</t>
  </si>
  <si>
    <t>Guerra, Karen</t>
  </si>
  <si>
    <t>Klein, Robert</t>
  </si>
  <si>
    <t>Camacho, Stephanie</t>
  </si>
  <si>
    <t>Holt, Robert</t>
  </si>
  <si>
    <t>Thompson, John</t>
  </si>
  <si>
    <t>Gardner, Anthony</t>
  </si>
  <si>
    <t>Villarreal, Stephen</t>
  </si>
  <si>
    <t>Glass, John</t>
  </si>
  <si>
    <t>Moreno, Chris</t>
  </si>
  <si>
    <t>Conner, Mark</t>
  </si>
  <si>
    <t>Rojas, Charles</t>
  </si>
  <si>
    <t>Henson, Debra</t>
  </si>
  <si>
    <t>Lambert, Jody</t>
  </si>
  <si>
    <t>Hale, Deon</t>
  </si>
  <si>
    <t>Christian, Melissa</t>
  </si>
  <si>
    <t>Vance, Cheryl</t>
  </si>
  <si>
    <t>Kerr, Mihaela</t>
  </si>
  <si>
    <t>Morgan, Patricia</t>
  </si>
  <si>
    <t>Petersen, Timothy</t>
  </si>
  <si>
    <t>Wilkerson, Claudia</t>
  </si>
  <si>
    <t>Townsend, Jerry</t>
  </si>
  <si>
    <t>Hughes, Kevin</t>
  </si>
  <si>
    <t>Johns, Chad</t>
  </si>
  <si>
    <t>Porter, Rachel</t>
  </si>
  <si>
    <t>Blair, Sperry</t>
  </si>
  <si>
    <t>Gallagher, Johnson</t>
  </si>
  <si>
    <t>Jenkins, Scott</t>
  </si>
  <si>
    <t>Chang, Gabriel</t>
  </si>
  <si>
    <t>c</t>
  </si>
  <si>
    <t>Rhodes, Brenda</t>
  </si>
  <si>
    <t>Calhoun, Dac Vinh</t>
  </si>
  <si>
    <t>Adams, David</t>
  </si>
  <si>
    <t>Cunningham, Denise</t>
  </si>
  <si>
    <t>McCall, Keith</t>
  </si>
  <si>
    <t>West, Jeffrey</t>
  </si>
  <si>
    <t>Howard, Lisa</t>
  </si>
  <si>
    <t>Griffith, Michelle</t>
  </si>
  <si>
    <t>Arnold, Cole</t>
  </si>
  <si>
    <t>Erickson, Ricky</t>
  </si>
  <si>
    <t>Shields, Robert</t>
  </si>
  <si>
    <t>Saunders, Corey</t>
  </si>
  <si>
    <t>Ramirez, Keith</t>
  </si>
  <si>
    <t>Stokes, Jonathan</t>
  </si>
  <si>
    <t>Scott, Todd</t>
  </si>
  <si>
    <t>Gates, Anne</t>
  </si>
  <si>
    <t>Cobb, Nicole</t>
  </si>
  <si>
    <t>Ray, ReAnnon</t>
  </si>
  <si>
    <t>Boone, Eric</t>
  </si>
  <si>
    <t>Barker, Heidi</t>
  </si>
  <si>
    <t>Smith, Koleen</t>
  </si>
  <si>
    <t>Eaton, Cris</t>
  </si>
  <si>
    <t>Weiss, Marisa</t>
  </si>
  <si>
    <t>Swanson, Vicki</t>
  </si>
  <si>
    <t>Neal, Sally</t>
  </si>
  <si>
    <t>Steele, Gerald</t>
  </si>
  <si>
    <t>Hanson, Dennis</t>
  </si>
  <si>
    <t>Edwards, Phillip</t>
  </si>
  <si>
    <t>Herring, Joanna</t>
  </si>
  <si>
    <t>Curtis, Patrick</t>
  </si>
  <si>
    <t>Shelton, Donna</t>
  </si>
  <si>
    <t>Powell, Juli</t>
  </si>
  <si>
    <t>Huff, Erik</t>
  </si>
  <si>
    <t>McBride, Grazyna</t>
  </si>
  <si>
    <t>Savage, John</t>
  </si>
  <si>
    <t>Hill, Robin</t>
  </si>
  <si>
    <t>Deleon, Jaquelyn</t>
  </si>
  <si>
    <t>Bean, Deborah</t>
  </si>
  <si>
    <t>Spears, Melanie</t>
  </si>
  <si>
    <t>Livingston, Lynette</t>
  </si>
  <si>
    <t>Cook, Mark</t>
  </si>
  <si>
    <t>Horton, Cleatis</t>
  </si>
  <si>
    <t>Everett, Dan</t>
  </si>
  <si>
    <t>Brown, Donald</t>
  </si>
  <si>
    <t>Gonzales, David</t>
  </si>
  <si>
    <t>Evans, Rolin</t>
  </si>
  <si>
    <t>Ingram, Matt</t>
  </si>
  <si>
    <t>Stone, Brian</t>
  </si>
  <si>
    <t>Bennett, Chris</t>
  </si>
  <si>
    <t>Riley, David</t>
  </si>
  <si>
    <t>Harvey, Michael</t>
  </si>
  <si>
    <t>Anthony, Robert</t>
  </si>
  <si>
    <t>Myers, Marc</t>
  </si>
  <si>
    <t>Blevins, Carey</t>
  </si>
  <si>
    <t>Ramsey, Nathaniel</t>
  </si>
  <si>
    <t>Estrada, Joan</t>
  </si>
  <si>
    <t>Gregory, Jon</t>
  </si>
  <si>
    <t>Sawyer, Catherine</t>
  </si>
  <si>
    <t>Wiley, Gustavo</t>
  </si>
  <si>
    <t>Cannon, Jenny</t>
  </si>
  <si>
    <t>Beard, Sandi</t>
  </si>
  <si>
    <t>Morrow, Richard</t>
  </si>
  <si>
    <t>Willis, Ralph</t>
  </si>
  <si>
    <t>Walters, Ann</t>
  </si>
  <si>
    <t>Brock, Ensley</t>
  </si>
  <si>
    <t>Delgado, Dale</t>
  </si>
  <si>
    <t>Ramos, Jan</t>
  </si>
  <si>
    <t>Griffin, Debbi</t>
  </si>
  <si>
    <t>Trujillo, Shawn</t>
  </si>
  <si>
    <t>Hall, Jenny</t>
  </si>
  <si>
    <t>Cline, Rebecca</t>
  </si>
  <si>
    <t>Hines, Herb</t>
  </si>
  <si>
    <t>Lyons, Brian</t>
  </si>
  <si>
    <t>Ayers, Douglas</t>
  </si>
  <si>
    <t>Underwood, Todd</t>
  </si>
  <si>
    <t>Hatfield, Carl</t>
  </si>
  <si>
    <t>Peters, Robert</t>
  </si>
  <si>
    <t>Reese, Marc</t>
  </si>
  <si>
    <t>Moss, Chan</t>
  </si>
  <si>
    <t>Benson, Troy</t>
  </si>
  <si>
    <t>McGuire, Rebecca</t>
  </si>
  <si>
    <t>Ashley, Michael</t>
  </si>
  <si>
    <t>Sanchez, Greg</t>
  </si>
  <si>
    <t>Hoover, Evangeline</t>
  </si>
  <si>
    <t>Yates, Doug</t>
  </si>
  <si>
    <t>Patrick, Wendy</t>
  </si>
  <si>
    <t>Christensen, Jill</t>
  </si>
  <si>
    <t>Dorsey, Matthew</t>
  </si>
  <si>
    <t>Cohen, Bruce</t>
  </si>
  <si>
    <t>Phelps, Gretchen</t>
  </si>
  <si>
    <t>Avila, Jody</t>
  </si>
  <si>
    <t>Hawkins, Douglas</t>
  </si>
  <si>
    <t>Velez, Letitia</t>
  </si>
  <si>
    <t>Lester, Sherri</t>
  </si>
  <si>
    <t>Mack, Barry</t>
  </si>
  <si>
    <t>Webster, David</t>
  </si>
  <si>
    <t>Flynn, Melissa</t>
  </si>
  <si>
    <t>Baker, Barney</t>
  </si>
  <si>
    <t>Barton, Barry</t>
  </si>
  <si>
    <t>Trevino, Gary</t>
  </si>
  <si>
    <t>King, Taslim</t>
  </si>
  <si>
    <t>Keller, Jason</t>
  </si>
  <si>
    <t>Sparks, Terri</t>
  </si>
  <si>
    <t>Carey, Andrea</t>
  </si>
  <si>
    <t>Adkins, Michael</t>
  </si>
  <si>
    <t>Burns, Fiona</t>
  </si>
  <si>
    <t>Warren, Jean</t>
  </si>
  <si>
    <t>Bridges, Jeff</t>
  </si>
  <si>
    <t>Harrell, Cristin</t>
  </si>
  <si>
    <t>Lang, Dana</t>
  </si>
  <si>
    <t>Gentry, John</t>
  </si>
  <si>
    <t>Alvarez, Steven</t>
  </si>
  <si>
    <t>Williams, Scott</t>
  </si>
  <si>
    <t>Taylor, Hector</t>
  </si>
  <si>
    <t>McDonald, Debra</t>
  </si>
  <si>
    <t>Gibbs, Debra</t>
  </si>
  <si>
    <t>Leach, Jingwen</t>
  </si>
  <si>
    <t>Greer, Brian</t>
  </si>
  <si>
    <t>Burnett, Kevin</t>
  </si>
  <si>
    <t>Holmes, Tito</t>
  </si>
  <si>
    <t>Lamb, John</t>
  </si>
  <si>
    <t>Brady, Traci</t>
  </si>
  <si>
    <t>Hunt, Norman</t>
  </si>
  <si>
    <t>Casey, Ronald</t>
  </si>
  <si>
    <t>Norris, Tamara</t>
  </si>
  <si>
    <t>Parsons, Phillip</t>
  </si>
  <si>
    <t>Lynch, Scott</t>
  </si>
  <si>
    <t>Schwartz, Joseph</t>
  </si>
  <si>
    <t>Morrison, Julie</t>
  </si>
  <si>
    <t>Williamson, Sumed</t>
  </si>
  <si>
    <t>Romero, Randy</t>
  </si>
  <si>
    <t>Dalton, Carol</t>
  </si>
  <si>
    <t>Hansen, Andrew</t>
  </si>
  <si>
    <t>Morales, Linda</t>
  </si>
  <si>
    <t>Roman, Teri</t>
  </si>
  <si>
    <t>Gross, Davin</t>
  </si>
  <si>
    <t>Hamilton, Theo</t>
  </si>
  <si>
    <t>Ortega, Jeffrey</t>
  </si>
  <si>
    <t>Patterson, Robert</t>
  </si>
  <si>
    <t>Lane, Brandyn</t>
  </si>
  <si>
    <t>Jordan, Mark</t>
  </si>
  <si>
    <t>Contreras, Dean</t>
  </si>
  <si>
    <t>Perkins, Donald</t>
  </si>
  <si>
    <t>Murphy, Jeff</t>
  </si>
  <si>
    <t>Hodges, Lisa</t>
  </si>
  <si>
    <t>William, William</t>
  </si>
  <si>
    <t>Webb, Jim</t>
  </si>
  <si>
    <t>Goodman, Kuyler</t>
  </si>
  <si>
    <t>Brewer, Khurrum</t>
  </si>
  <si>
    <t>Holland, Donald</t>
  </si>
  <si>
    <t>Graham, David</t>
  </si>
  <si>
    <t>Alvarado, Sonia</t>
  </si>
  <si>
    <t>Lopez, Stephen</t>
  </si>
  <si>
    <t>Frank, William</t>
  </si>
  <si>
    <t>Bartlett, Julia</t>
  </si>
  <si>
    <t>Mann, Lowell</t>
  </si>
  <si>
    <t>Herrera, Shawn</t>
  </si>
  <si>
    <t>Mullins, Angela</t>
  </si>
  <si>
    <t>Garza, Anthony</t>
  </si>
  <si>
    <t>Monroe, Justin</t>
  </si>
  <si>
    <t>Wyatt, Kelly</t>
  </si>
  <si>
    <t>Hopkins, Lisa</t>
  </si>
  <si>
    <t>Woodard, Charles</t>
  </si>
  <si>
    <t>Hammond, Robert</t>
  </si>
  <si>
    <t>Ford, Matt</t>
  </si>
  <si>
    <t>Wong, Dennis</t>
  </si>
  <si>
    <t>Hartman, Michael</t>
  </si>
  <si>
    <t>Fisher, Maria</t>
  </si>
  <si>
    <t>Knox, Lori</t>
  </si>
  <si>
    <t>Rios, Fredrick</t>
  </si>
  <si>
    <t>Allison, Timothy</t>
  </si>
  <si>
    <t>Maynard, Susan</t>
  </si>
  <si>
    <t>Ellis, Brenda</t>
  </si>
  <si>
    <t>Bullock, Greg</t>
  </si>
  <si>
    <t>Castro, Christopher</t>
  </si>
  <si>
    <t>Reeves, Greg</t>
  </si>
  <si>
    <t>Frost, Adam</t>
  </si>
  <si>
    <t>Sutton, Matthew</t>
  </si>
  <si>
    <t>Herman, Henrietta</t>
  </si>
  <si>
    <t>Fitzgerald, George</t>
  </si>
  <si>
    <t>Higgins, Angela</t>
  </si>
  <si>
    <t>Pitts, Dana</t>
  </si>
  <si>
    <t>Leonard, Paul</t>
  </si>
  <si>
    <t>Dyer, Carrie</t>
  </si>
  <si>
    <t>Hogan, Daniel</t>
  </si>
  <si>
    <t>Prince, Robert</t>
  </si>
  <si>
    <t>Lara, Mark</t>
  </si>
  <si>
    <t>Owens, Dwight</t>
  </si>
  <si>
    <t>Beck, Craig</t>
  </si>
  <si>
    <t>Greene, Alexander</t>
  </si>
  <si>
    <t>Fuller, Brenda</t>
  </si>
  <si>
    <t>McCullough, Scott</t>
  </si>
  <si>
    <t>Richardson, Debbie</t>
  </si>
  <si>
    <t>Joseph, Christopher</t>
  </si>
  <si>
    <t>Buckel, Patricia</t>
  </si>
  <si>
    <t>English, David</t>
  </si>
  <si>
    <t>Hickman, John</t>
  </si>
  <si>
    <t>Bowen, Kes</t>
  </si>
  <si>
    <t>Davis, Tonya</t>
  </si>
  <si>
    <t>Walsh, Matthew</t>
  </si>
  <si>
    <t>Mitchell, Shannon</t>
  </si>
  <si>
    <t>Snyder, Duane</t>
  </si>
  <si>
    <t>Lloyd, John</t>
  </si>
  <si>
    <t>Wilkins, Jesse</t>
  </si>
  <si>
    <t>Carr, Susan</t>
  </si>
  <si>
    <t>Duran, Brian</t>
  </si>
  <si>
    <t>Walter, Michael</t>
  </si>
  <si>
    <t>Clarke, Dennis</t>
  </si>
  <si>
    <t>Olson, Melanie</t>
  </si>
  <si>
    <t>Peterson, Shaun</t>
  </si>
  <si>
    <t>Harrington, Aron</t>
  </si>
  <si>
    <t>Poole, Tracy</t>
  </si>
  <si>
    <t>Ball, Kirk</t>
  </si>
  <si>
    <t>Obrien, Madelyn</t>
  </si>
  <si>
    <t>Rose, Mark</t>
  </si>
  <si>
    <t>Lowe, Michelle</t>
  </si>
  <si>
    <t>Terry, Karin</t>
  </si>
  <si>
    <t>Solis, Daniel</t>
  </si>
  <si>
    <t>Padilla, Christopher</t>
  </si>
  <si>
    <t>Garcia, Karen</t>
  </si>
  <si>
    <t>Salary</t>
  </si>
  <si>
    <t>Years</t>
  </si>
  <si>
    <t>Hire Date</t>
  </si>
  <si>
    <t>Status</t>
  </si>
  <si>
    <t>Employee Name</t>
  </si>
  <si>
    <t>Home Fitness</t>
  </si>
  <si>
    <t>Fabulous Health</t>
  </si>
  <si>
    <t>Ellington Equipment</t>
  </si>
  <si>
    <t>B&amp;B Spaces</t>
  </si>
  <si>
    <t>Customer</t>
  </si>
  <si>
    <t>Salesperson</t>
  </si>
  <si>
    <t>Employee</t>
  </si>
  <si>
    <t>Fitness USA</t>
  </si>
  <si>
    <t>Cole Arnold</t>
  </si>
  <si>
    <t>Asa Byrd</t>
  </si>
  <si>
    <t>Jill Christensen</t>
  </si>
  <si>
    <t>Emily Leon</t>
  </si>
  <si>
    <t>John Lucas</t>
  </si>
  <si>
    <t>Customer ID</t>
  </si>
  <si>
    <t>Susan Maynard</t>
  </si>
  <si>
    <t>Robert Owen</t>
  </si>
  <si>
    <t>Harlon Vaughn</t>
  </si>
  <si>
    <t>Machine Clearners</t>
  </si>
  <si>
    <t>Vitae Cororation</t>
  </si>
  <si>
    <t>Nulla Company</t>
  </si>
  <si>
    <t>`</t>
  </si>
  <si>
    <t>AT02001</t>
  </si>
  <si>
    <t>AT02002</t>
  </si>
  <si>
    <t>AT02003</t>
  </si>
  <si>
    <t>AT02004</t>
  </si>
  <si>
    <t>AT02005</t>
  </si>
  <si>
    <t>AT02006</t>
  </si>
  <si>
    <t>AT02007</t>
  </si>
  <si>
    <t>AT02008</t>
  </si>
  <si>
    <t xml:space="preserve"> =INDEX(E3:E737,MATCH(G3,A3:A737,0))</t>
  </si>
  <si>
    <t xml:space="preserve"> =VLOOKUP(G3,A3:E737,2,0)</t>
  </si>
  <si>
    <t xml:space="preserve"> =HLOOKUP(A8,$B$2:$I$5,3,0)</t>
  </si>
  <si>
    <t xml:space="preserve"> =VLOOKUP($G$3,$A$3:$E$737,{2,3,4,5},0)</t>
  </si>
  <si>
    <t>DATA</t>
  </si>
  <si>
    <t>Product</t>
  </si>
  <si>
    <t>Price</t>
  </si>
  <si>
    <t>htc</t>
  </si>
  <si>
    <t>Lava</t>
  </si>
  <si>
    <t>Nokia</t>
  </si>
  <si>
    <t>Oppo</t>
  </si>
  <si>
    <t>Realme</t>
  </si>
  <si>
    <t>Samsumg</t>
  </si>
  <si>
    <t xml:space="preserve"> =XLOOKUP(H6,J2:O2,J3:O3)</t>
  </si>
  <si>
    <t xml:space="preserve"> =XLOOKUP(E3,B4:B9,C4:C9)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</si>
</sst>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&quot;$&quot;#,##0.00"/>
    <numFmt numFmtId="165" formatCode="&quot;$&quot;#,##0"/>
  </numFmts>
  <fonts count="22" x14ac:knownFonts="1">
    <font>
      <sz val="10"/>
      <name val="Arial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rgb="FF384046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rgb="FF384046"/>
      <name val="Calibri"/>
      <family val="2"/>
      <scheme val="minor"/>
    </font>
    <font>
      <sz val="10"/>
      <color theme="1"/>
      <name val="Arial"/>
      <family val="2"/>
    </font>
    <font>
      <b/>
      <sz val="20"/>
      <color theme="4" tint="-0.249977111117893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2060"/>
      <name val="Arial"/>
      <family val="2"/>
    </font>
    <font>
      <b/>
      <sz val="12"/>
      <color rgb="FF00206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278A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20">
    <border>
      <left/>
      <right/>
      <top/>
      <bottom/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 style="thin">
        <color theme="4"/>
      </right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 style="thin">
        <color theme="4"/>
      </left>
      <right/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theme="4" tint="0.39997558519241921"/>
      </right>
      <top style="thin">
        <color indexed="22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/>
      </bottom>
      <diagonal/>
    </border>
    <border>
      <left/>
      <right/>
      <top style="thin">
        <color theme="4" tint="0.39997558519241921"/>
      </top>
      <bottom style="thin">
        <color theme="4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/>
      </bottom>
      <diagonal/>
    </border>
  </borders>
  <cellStyleXfs count="8">
    <xf numFmtId="0" fontId="0" fillId="0" borderId="0"/>
    <xf numFmtId="0" fontId="4" fillId="2" borderId="0" applyNumberFormat="0" applyBorder="0" applyAlignment="0" applyProtection="0"/>
    <xf numFmtId="0" fontId="3" fillId="0" borderId="0"/>
    <xf numFmtId="0" fontId="7" fillId="0" borderId="0"/>
    <xf numFmtId="43" fontId="7" fillId="0" borderId="0" applyFont="0" applyFill="0" applyBorder="0" applyAlignment="0" applyProtection="0"/>
    <xf numFmtId="0" fontId="2" fillId="0" borderId="0"/>
    <xf numFmtId="0" fontId="9" fillId="0" borderId="0"/>
    <xf numFmtId="0" fontId="1" fillId="0" borderId="0"/>
  </cellStyleXfs>
  <cellXfs count="66">
    <xf numFmtId="0" fontId="0" fillId="0" borderId="0" xfId="0"/>
    <xf numFmtId="0" fontId="8" fillId="0" borderId="0" xfId="3" applyFont="1" applyProtection="1">
      <protection locked="0"/>
    </xf>
    <xf numFmtId="164" fontId="8" fillId="0" borderId="0" xfId="4" applyNumberFormat="1" applyFont="1" applyProtection="1">
      <protection locked="0"/>
    </xf>
    <xf numFmtId="0" fontId="8" fillId="0" borderId="0" xfId="3" applyFont="1"/>
    <xf numFmtId="15" fontId="8" fillId="0" borderId="0" xfId="3" applyNumberFormat="1" applyFont="1" applyProtection="1">
      <protection locked="0"/>
    </xf>
    <xf numFmtId="0" fontId="5" fillId="0" borderId="0" xfId="5" applyFont="1"/>
    <xf numFmtId="0" fontId="1" fillId="0" borderId="0" xfId="5" applyFont="1"/>
    <xf numFmtId="0" fontId="7" fillId="0" borderId="0" xfId="0" applyFont="1"/>
    <xf numFmtId="0" fontId="1" fillId="0" borderId="0" xfId="7"/>
    <xf numFmtId="0" fontId="10" fillId="0" borderId="0" xfId="7" applyFont="1"/>
    <xf numFmtId="164" fontId="0" fillId="0" borderId="0" xfId="0" applyNumberFormat="1"/>
    <xf numFmtId="0" fontId="12" fillId="0" borderId="14" xfId="0" applyFont="1" applyBorder="1"/>
    <xf numFmtId="0" fontId="12" fillId="0" borderId="15" xfId="0" applyFont="1" applyBorder="1"/>
    <xf numFmtId="14" fontId="12" fillId="0" borderId="15" xfId="0" applyNumberFormat="1" applyFont="1" applyBorder="1"/>
    <xf numFmtId="164" fontId="12" fillId="0" borderId="16" xfId="0" applyNumberFormat="1" applyFont="1" applyBorder="1"/>
    <xf numFmtId="43" fontId="8" fillId="0" borderId="0" xfId="4" applyFont="1" applyFill="1"/>
    <xf numFmtId="0" fontId="12" fillId="0" borderId="17" xfId="0" applyFont="1" applyBorder="1"/>
    <xf numFmtId="0" fontId="12" fillId="0" borderId="18" xfId="0" applyFont="1" applyBorder="1"/>
    <xf numFmtId="14" fontId="12" fillId="0" borderId="18" xfId="0" applyNumberFormat="1" applyFont="1" applyBorder="1"/>
    <xf numFmtId="164" fontId="12" fillId="0" borderId="19" xfId="0" applyNumberFormat="1" applyFont="1" applyBorder="1"/>
    <xf numFmtId="164" fontId="1" fillId="0" borderId="0" xfId="5" applyNumberFormat="1" applyFont="1"/>
    <xf numFmtId="0" fontId="14" fillId="0" borderId="0" xfId="0" applyFont="1"/>
    <xf numFmtId="0" fontId="16" fillId="3" borderId="11" xfId="3" applyFont="1" applyFill="1" applyBorder="1" applyAlignment="1">
      <alignment horizontal="center" vertical="center"/>
    </xf>
    <xf numFmtId="164" fontId="16" fillId="3" borderId="13" xfId="3" applyNumberFormat="1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left" vertical="center"/>
    </xf>
    <xf numFmtId="0" fontId="15" fillId="0" borderId="12" xfId="0" applyFont="1" applyBorder="1" applyAlignment="1">
      <alignment horizontal="left" vertical="center"/>
    </xf>
    <xf numFmtId="165" fontId="1" fillId="0" borderId="12" xfId="5" applyNumberFormat="1" applyFont="1" applyBorder="1" applyAlignment="1">
      <alignment horizontal="right" vertical="center"/>
    </xf>
    <xf numFmtId="0" fontId="18" fillId="4" borderId="12" xfId="0" applyFont="1" applyFill="1" applyBorder="1" applyAlignment="1">
      <alignment horizontal="center" vertical="center"/>
    </xf>
    <xf numFmtId="0" fontId="17" fillId="4" borderId="11" xfId="3" applyFont="1" applyFill="1" applyBorder="1" applyAlignment="1">
      <alignment horizontal="center" vertical="center"/>
    </xf>
    <xf numFmtId="164" fontId="17" fillId="4" borderId="10" xfId="3" applyNumberFormat="1" applyFont="1" applyFill="1" applyBorder="1" applyAlignment="1">
      <alignment horizontal="center" vertical="center"/>
    </xf>
    <xf numFmtId="0" fontId="20" fillId="0" borderId="0" xfId="3" applyFont="1" applyProtection="1">
      <protection locked="0"/>
    </xf>
    <xf numFmtId="164" fontId="17" fillId="4" borderId="12" xfId="3" applyNumberFormat="1" applyFont="1" applyFill="1" applyBorder="1" applyAlignment="1">
      <alignment horizontal="center" vertical="center"/>
    </xf>
    <xf numFmtId="0" fontId="1" fillId="0" borderId="9" xfId="3" applyFont="1" applyBorder="1"/>
    <xf numFmtId="0" fontId="1" fillId="0" borderId="8" xfId="3" applyFont="1" applyBorder="1"/>
    <xf numFmtId="14" fontId="1" fillId="0" borderId="8" xfId="3" applyNumberFormat="1" applyFont="1" applyBorder="1"/>
    <xf numFmtId="164" fontId="1" fillId="0" borderId="7" xfId="4" applyNumberFormat="1" applyFont="1" applyBorder="1"/>
    <xf numFmtId="0" fontId="20" fillId="0" borderId="12" xfId="3" applyFont="1" applyBorder="1" applyProtection="1">
      <protection locked="0"/>
    </xf>
    <xf numFmtId="0" fontId="1" fillId="0" borderId="6" xfId="3" applyFont="1" applyBorder="1"/>
    <xf numFmtId="0" fontId="1" fillId="0" borderId="5" xfId="3" applyFont="1" applyBorder="1"/>
    <xf numFmtId="14" fontId="1" fillId="0" borderId="5" xfId="3" applyNumberFormat="1" applyFont="1" applyBorder="1"/>
    <xf numFmtId="164" fontId="1" fillId="0" borderId="4" xfId="4" applyNumberFormat="1" applyFont="1" applyBorder="1"/>
    <xf numFmtId="43" fontId="20" fillId="0" borderId="0" xfId="4" applyFont="1"/>
    <xf numFmtId="14" fontId="1" fillId="0" borderId="5" xfId="4" applyNumberFormat="1" applyFont="1" applyBorder="1"/>
    <xf numFmtId="0" fontId="1" fillId="0" borderId="3" xfId="3" applyFont="1" applyBorder="1"/>
    <xf numFmtId="0" fontId="1" fillId="0" borderId="2" xfId="3" applyFont="1" applyBorder="1"/>
    <xf numFmtId="14" fontId="1" fillId="0" borderId="2" xfId="3" applyNumberFormat="1" applyFont="1" applyBorder="1"/>
    <xf numFmtId="164" fontId="1" fillId="0" borderId="1" xfId="4" applyNumberFormat="1" applyFont="1" applyBorder="1"/>
    <xf numFmtId="15" fontId="20" fillId="0" borderId="0" xfId="3" applyNumberFormat="1" applyFont="1" applyProtection="1">
      <protection locked="0"/>
    </xf>
    <xf numFmtId="164" fontId="20" fillId="0" borderId="0" xfId="4" applyNumberFormat="1" applyFont="1" applyProtection="1">
      <protection locked="0"/>
    </xf>
    <xf numFmtId="0" fontId="0" fillId="0" borderId="12" xfId="0" applyBorder="1"/>
    <xf numFmtId="164" fontId="0" fillId="0" borderId="12" xfId="0" applyNumberFormat="1" applyBorder="1"/>
    <xf numFmtId="0" fontId="15" fillId="0" borderId="0" xfId="0" applyFont="1"/>
    <xf numFmtId="0" fontId="13" fillId="0" borderId="0" xfId="5" applyFont="1" applyAlignment="1">
      <alignment horizontal="left" vertical="center"/>
    </xf>
    <xf numFmtId="0" fontId="6" fillId="0" borderId="0" xfId="5" applyFont="1" applyAlignment="1">
      <alignment horizontal="center" vertical="top"/>
    </xf>
    <xf numFmtId="0" fontId="11" fillId="0" borderId="0" xfId="7" applyFont="1" applyAlignment="1">
      <alignment horizontal="left" vertical="top"/>
    </xf>
    <xf numFmtId="164" fontId="1" fillId="0" borderId="12" xfId="4" applyNumberFormat="1" applyFont="1" applyBorder="1" applyAlignment="1">
      <alignment horizontal="center" vertical="center"/>
    </xf>
    <xf numFmtId="165" fontId="1" fillId="0" borderId="12" xfId="5" applyNumberFormat="1" applyFont="1" applyBorder="1" applyAlignment="1">
      <alignment horizontal="left" vertical="center"/>
    </xf>
    <xf numFmtId="0" fontId="17" fillId="4" borderId="12" xfId="3" applyFont="1" applyFill="1" applyBorder="1" applyAlignment="1">
      <alignment horizontal="center" vertical="center"/>
    </xf>
    <xf numFmtId="0" fontId="20" fillId="0" borderId="12" xfId="3" applyFont="1" applyBorder="1" applyProtection="1"/>
    <xf numFmtId="0" fontId="21" fillId="5" borderId="12" xfId="0" applyFont="1" applyFill="1" applyBorder="1" applyAlignment="1">
      <alignment horizontal="center"/>
    </xf>
    <xf numFmtId="0" fontId="21" fillId="3" borderId="12" xfId="0" applyFont="1" applyFill="1" applyBorder="1" applyAlignment="1">
      <alignment horizontal="center" vertical="center"/>
    </xf>
    <xf numFmtId="0" fontId="21" fillId="5" borderId="12" xfId="0" applyFont="1" applyFill="1" applyBorder="1" applyAlignment="1">
      <alignment horizontal="center" vertical="center"/>
    </xf>
    <xf numFmtId="0" fontId="21" fillId="5" borderId="12" xfId="0" applyFont="1" applyFill="1" applyBorder="1" applyAlignment="1">
      <alignment horizontal="center" vertical="center"/>
    </xf>
    <xf numFmtId="14" fontId="20" fillId="0" borderId="12" xfId="3" applyNumberFormat="1" applyFont="1" applyBorder="1" applyProtection="1"/>
    <xf numFmtId="2" fontId="20" fillId="0" borderId="12" xfId="3" applyNumberFormat="1" applyFont="1" applyBorder="1" applyProtection="1"/>
  </cellXfs>
  <cellStyles count="8">
    <cellStyle name="Accent3" xfId="1" builtinId="37" customBuiltin="1"/>
    <cellStyle name="Comma 2" xfId="4" xr:uid="{C1E3F614-C566-4C47-A6C7-5ABFA9463B72}"/>
    <cellStyle name="Normal" xfId="0" builtinId="0"/>
    <cellStyle name="Normal 2" xfId="2" xr:uid="{3B36EF2D-3202-4300-AB25-DAB9D36CFD5A}"/>
    <cellStyle name="Normal 2 2" xfId="3" xr:uid="{921AA559-98AD-4E5E-AE5C-31E89D2A74F8}"/>
    <cellStyle name="Normal 2 3" xfId="5" xr:uid="{D5D583EA-C577-4EB5-953F-28138398AFDE}"/>
    <cellStyle name="Normal 2 3 2" xfId="7" xr:uid="{5D029A1F-090D-4C9E-93B5-D77D99CA80A9}"/>
    <cellStyle name="Normal 3" xfId="6" xr:uid="{516CF6F9-1DBF-420E-BCD1-C43BDAAEA475}"/>
  </cellStyles>
  <dxfs count="0"/>
  <tableStyles count="0" defaultTableStyle="TableStyleMedium2" defaultPivotStyle="PivotStyleLight16"/>
  <colors>
    <mruColors>
      <color rgb="FFCCCC00"/>
      <color rgb="FFD278A3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1FBA3-3ED9-474A-8CBE-F911D009623A}">
  <dimension ref="A1:K428"/>
  <sheetViews>
    <sheetView showGridLines="0" zoomScaleNormal="100" zoomScalePageLayoutView="150" workbookViewId="0">
      <selection activeCell="D13" sqref="D13"/>
    </sheetView>
  </sheetViews>
  <sheetFormatPr defaultColWidth="12.5703125" defaultRowHeight="15.75" x14ac:dyDescent="0.25"/>
  <cols>
    <col min="1" max="1" width="21.42578125" style="21" bestFit="1" customWidth="1"/>
    <col min="2" max="2" width="12.28515625" style="21" bestFit="1" customWidth="1"/>
    <col min="3" max="3" width="21.42578125" style="21" bestFit="1" customWidth="1"/>
    <col min="4" max="4" width="16.85546875" style="21" bestFit="1" customWidth="1"/>
    <col min="5" max="5" width="14" style="21" bestFit="1" customWidth="1"/>
    <col min="6" max="6" width="12.140625" style="21" bestFit="1" customWidth="1"/>
    <col min="7" max="7" width="19.28515625" style="21" bestFit="1" customWidth="1"/>
    <col min="8" max="8" width="17.42578125" style="21" bestFit="1" customWidth="1"/>
    <col min="9" max="9" width="16" style="6" bestFit="1" customWidth="1"/>
    <col min="10" max="16384" width="12.5703125" style="6"/>
  </cols>
  <sheetData>
    <row r="1" spans="1:11" ht="15.75" customHeight="1" x14ac:dyDescent="0.4">
      <c r="A1" s="6"/>
      <c r="B1" s="6"/>
      <c r="C1" s="53"/>
      <c r="D1" s="53"/>
      <c r="E1" s="53"/>
      <c r="F1" s="6"/>
      <c r="G1" s="5"/>
      <c r="H1" s="5"/>
    </row>
    <row r="2" spans="1:11" ht="15.75" customHeight="1" x14ac:dyDescent="0.25">
      <c r="A2" s="24" t="s">
        <v>770</v>
      </c>
      <c r="B2" s="24" t="s">
        <v>769</v>
      </c>
      <c r="C2" s="24" t="s">
        <v>768</v>
      </c>
      <c r="D2" s="24" t="s">
        <v>767</v>
      </c>
      <c r="E2" s="24" t="s">
        <v>766</v>
      </c>
      <c r="F2" s="24" t="s">
        <v>773</v>
      </c>
      <c r="G2" s="24" t="s">
        <v>783</v>
      </c>
      <c r="H2" s="24" t="s">
        <v>784</v>
      </c>
      <c r="I2" s="24" t="s">
        <v>785</v>
      </c>
      <c r="J2" s="20"/>
    </row>
    <row r="3" spans="1:11" ht="15.75" customHeight="1" x14ac:dyDescent="0.25">
      <c r="A3" s="25" t="s">
        <v>779</v>
      </c>
      <c r="B3" s="26" t="s">
        <v>787</v>
      </c>
      <c r="C3" s="26" t="s">
        <v>788</v>
      </c>
      <c r="D3" s="26" t="s">
        <v>789</v>
      </c>
      <c r="E3" s="26" t="s">
        <v>790</v>
      </c>
      <c r="F3" s="26" t="s">
        <v>791</v>
      </c>
      <c r="G3" s="26" t="s">
        <v>792</v>
      </c>
      <c r="H3" s="26" t="s">
        <v>793</v>
      </c>
      <c r="I3" s="26" t="s">
        <v>794</v>
      </c>
      <c r="J3" s="20"/>
    </row>
    <row r="4" spans="1:11" s="21" customFormat="1" ht="15.75" customHeight="1" x14ac:dyDescent="0.25">
      <c r="A4" s="25" t="s">
        <v>44</v>
      </c>
      <c r="B4" s="27">
        <v>915099</v>
      </c>
      <c r="C4" s="27">
        <v>477284</v>
      </c>
      <c r="D4" s="27">
        <v>463127</v>
      </c>
      <c r="E4" s="27">
        <v>468750</v>
      </c>
      <c r="F4" s="27">
        <v>499749</v>
      </c>
      <c r="G4" s="27">
        <v>525985</v>
      </c>
      <c r="H4" s="27">
        <v>875698</v>
      </c>
      <c r="I4" s="27">
        <v>698421</v>
      </c>
      <c r="J4" s="20"/>
    </row>
    <row r="5" spans="1:11" s="21" customFormat="1" ht="15.75" customHeight="1" x14ac:dyDescent="0.25">
      <c r="A5" s="25" t="s">
        <v>771</v>
      </c>
      <c r="B5" s="26" t="s">
        <v>774</v>
      </c>
      <c r="C5" s="26" t="s">
        <v>775</v>
      </c>
      <c r="D5" s="26" t="s">
        <v>776</v>
      </c>
      <c r="E5" s="26" t="s">
        <v>777</v>
      </c>
      <c r="F5" s="26" t="s">
        <v>778</v>
      </c>
      <c r="G5" s="26" t="s">
        <v>780</v>
      </c>
      <c r="H5" s="26" t="s">
        <v>781</v>
      </c>
      <c r="I5" s="26" t="s">
        <v>782</v>
      </c>
      <c r="J5" s="20"/>
      <c r="K5" s="6"/>
    </row>
    <row r="6" spans="1:11" s="21" customFormat="1" ht="15.75" customHeight="1" x14ac:dyDescent="0.25">
      <c r="A6" s="52"/>
      <c r="B6" s="52"/>
      <c r="C6" s="52"/>
      <c r="D6" s="52"/>
      <c r="E6" s="52"/>
      <c r="F6" s="52"/>
      <c r="G6" s="52"/>
      <c r="H6" s="52"/>
      <c r="I6" s="52"/>
    </row>
    <row r="7" spans="1:11" s="21" customFormat="1" ht="15.75" customHeight="1" x14ac:dyDescent="0.2">
      <c r="A7" s="28" t="s">
        <v>770</v>
      </c>
      <c r="B7" s="28" t="s">
        <v>44</v>
      </c>
    </row>
    <row r="8" spans="1:11" s="21" customFormat="1" ht="15.75" customHeight="1" x14ac:dyDescent="0.2">
      <c r="A8" s="25" t="s">
        <v>769</v>
      </c>
      <c r="B8" s="57">
        <f>HLOOKUP(A8,$B$2:$I$5,3,FALSE)</f>
        <v>915099</v>
      </c>
    </row>
    <row r="9" spans="1:11" s="21" customFormat="1" ht="15.75" customHeight="1" x14ac:dyDescent="0.2">
      <c r="A9" s="25" t="s">
        <v>768</v>
      </c>
      <c r="B9" s="57">
        <f t="shared" ref="B9:B15" si="0">HLOOKUP(A9,$B$2:$I$5,3,FALSE)</f>
        <v>477284</v>
      </c>
    </row>
    <row r="10" spans="1:11" s="21" customFormat="1" ht="15.75" customHeight="1" x14ac:dyDescent="0.2">
      <c r="A10" s="25" t="s">
        <v>767</v>
      </c>
      <c r="B10" s="57">
        <f t="shared" si="0"/>
        <v>463127</v>
      </c>
    </row>
    <row r="11" spans="1:11" s="21" customFormat="1" ht="15.75" customHeight="1" x14ac:dyDescent="0.2">
      <c r="A11" s="25" t="s">
        <v>766</v>
      </c>
      <c r="B11" s="57">
        <f t="shared" si="0"/>
        <v>468750</v>
      </c>
    </row>
    <row r="12" spans="1:11" s="21" customFormat="1" ht="15.75" customHeight="1" x14ac:dyDescent="0.2">
      <c r="A12" s="25" t="s">
        <v>773</v>
      </c>
      <c r="B12" s="57">
        <f t="shared" si="0"/>
        <v>499749</v>
      </c>
    </row>
    <row r="13" spans="1:11" s="21" customFormat="1" ht="15.75" customHeight="1" x14ac:dyDescent="0.2">
      <c r="A13" s="25" t="s">
        <v>783</v>
      </c>
      <c r="B13" s="57">
        <f t="shared" si="0"/>
        <v>525985</v>
      </c>
    </row>
    <row r="14" spans="1:11" s="21" customFormat="1" ht="15.75" customHeight="1" x14ac:dyDescent="0.2">
      <c r="A14" s="25" t="s">
        <v>784</v>
      </c>
      <c r="B14" s="57">
        <f t="shared" si="0"/>
        <v>875698</v>
      </c>
    </row>
    <row r="15" spans="1:11" s="21" customFormat="1" ht="15.75" customHeight="1" x14ac:dyDescent="0.2">
      <c r="A15" s="25" t="s">
        <v>785</v>
      </c>
      <c r="B15" s="57">
        <f t="shared" si="0"/>
        <v>698421</v>
      </c>
    </row>
    <row r="16" spans="1:11" s="21" customFormat="1" ht="12.75" x14ac:dyDescent="0.2"/>
    <row r="17" spans="2:2" s="21" customFormat="1" x14ac:dyDescent="0.25">
      <c r="B17" s="52" t="s">
        <v>797</v>
      </c>
    </row>
    <row r="18" spans="2:2" s="21" customFormat="1" ht="12.75" x14ac:dyDescent="0.2"/>
    <row r="19" spans="2:2" s="21" customFormat="1" ht="12.75" x14ac:dyDescent="0.2"/>
    <row r="20" spans="2:2" s="21" customFormat="1" ht="12.75" x14ac:dyDescent="0.2"/>
    <row r="21" spans="2:2" s="21" customFormat="1" ht="12.75" x14ac:dyDescent="0.2"/>
    <row r="22" spans="2:2" s="21" customFormat="1" ht="12.75" x14ac:dyDescent="0.2"/>
    <row r="23" spans="2:2" s="21" customFormat="1" ht="12.75" x14ac:dyDescent="0.2"/>
    <row r="24" spans="2:2" s="21" customFormat="1" ht="12.75" x14ac:dyDescent="0.2"/>
    <row r="25" spans="2:2" s="21" customFormat="1" ht="12.75" x14ac:dyDescent="0.2"/>
    <row r="26" spans="2:2" s="21" customFormat="1" ht="12.75" x14ac:dyDescent="0.2"/>
    <row r="27" spans="2:2" s="21" customFormat="1" ht="12.75" x14ac:dyDescent="0.2"/>
    <row r="28" spans="2:2" s="21" customFormat="1" ht="12.75" x14ac:dyDescent="0.2"/>
    <row r="29" spans="2:2" s="21" customFormat="1" ht="12.75" x14ac:dyDescent="0.2"/>
    <row r="30" spans="2:2" s="21" customFormat="1" ht="12.75" x14ac:dyDescent="0.2"/>
    <row r="31" spans="2:2" s="21" customFormat="1" ht="12.75" x14ac:dyDescent="0.2"/>
    <row r="32" spans="2:2" s="21" customFormat="1" ht="12.75" x14ac:dyDescent="0.2"/>
    <row r="33" s="21" customFormat="1" ht="12.75" x14ac:dyDescent="0.2"/>
    <row r="34" s="21" customFormat="1" ht="12.75" x14ac:dyDescent="0.2"/>
    <row r="35" s="21" customFormat="1" ht="12.75" x14ac:dyDescent="0.2"/>
    <row r="36" s="21" customFormat="1" ht="12.75" x14ac:dyDescent="0.2"/>
    <row r="37" s="21" customFormat="1" ht="12.75" x14ac:dyDescent="0.2"/>
    <row r="38" s="21" customFormat="1" ht="12.75" x14ac:dyDescent="0.2"/>
    <row r="39" s="21" customFormat="1" ht="12.75" x14ac:dyDescent="0.2"/>
    <row r="40" s="21" customFormat="1" ht="12.75" x14ac:dyDescent="0.2"/>
    <row r="41" s="21" customFormat="1" ht="12.75" x14ac:dyDescent="0.2"/>
    <row r="42" s="21" customFormat="1" ht="12.75" x14ac:dyDescent="0.2"/>
    <row r="43" s="21" customFormat="1" ht="12.75" x14ac:dyDescent="0.2"/>
    <row r="44" s="21" customFormat="1" ht="12.75" x14ac:dyDescent="0.2"/>
    <row r="45" s="21" customFormat="1" ht="12.75" x14ac:dyDescent="0.2"/>
    <row r="46" s="21" customFormat="1" ht="12.75" x14ac:dyDescent="0.2"/>
    <row r="47" s="21" customFormat="1" ht="12.75" x14ac:dyDescent="0.2"/>
    <row r="48" s="21" customFormat="1" ht="12.75" x14ac:dyDescent="0.2"/>
    <row r="49" s="21" customFormat="1" ht="12.75" x14ac:dyDescent="0.2"/>
    <row r="50" s="21" customFormat="1" ht="12.75" x14ac:dyDescent="0.2"/>
    <row r="51" s="21" customFormat="1" ht="12.75" x14ac:dyDescent="0.2"/>
    <row r="52" s="21" customFormat="1" ht="12.75" x14ac:dyDescent="0.2"/>
    <row r="53" s="21" customFormat="1" ht="12.75" x14ac:dyDescent="0.2"/>
    <row r="54" s="21" customFormat="1" ht="12.75" x14ac:dyDescent="0.2"/>
    <row r="55" s="21" customFormat="1" ht="12.75" x14ac:dyDescent="0.2"/>
    <row r="56" s="21" customFormat="1" ht="12.75" x14ac:dyDescent="0.2"/>
    <row r="57" s="21" customFormat="1" ht="12.75" x14ac:dyDescent="0.2"/>
    <row r="58" s="21" customFormat="1" ht="12.75" x14ac:dyDescent="0.2"/>
    <row r="59" s="21" customFormat="1" ht="12.75" x14ac:dyDescent="0.2"/>
    <row r="60" s="21" customFormat="1" ht="12.75" x14ac:dyDescent="0.2"/>
    <row r="61" s="21" customFormat="1" ht="12.75" x14ac:dyDescent="0.2"/>
    <row r="62" s="21" customFormat="1" ht="12.75" x14ac:dyDescent="0.2"/>
    <row r="63" s="21" customFormat="1" ht="12.75" x14ac:dyDescent="0.2"/>
    <row r="64" s="21" customFormat="1" ht="12.75" x14ac:dyDescent="0.2"/>
    <row r="65" s="21" customFormat="1" ht="12.75" x14ac:dyDescent="0.2"/>
    <row r="66" s="21" customFormat="1" ht="12.75" x14ac:dyDescent="0.2"/>
    <row r="67" s="21" customFormat="1" ht="12.75" x14ac:dyDescent="0.2"/>
    <row r="68" s="21" customFormat="1" ht="12.75" x14ac:dyDescent="0.2"/>
    <row r="69" s="21" customFormat="1" ht="12.75" x14ac:dyDescent="0.2"/>
    <row r="70" s="21" customFormat="1" ht="12.75" x14ac:dyDescent="0.2"/>
    <row r="71" s="21" customFormat="1" ht="12.75" x14ac:dyDescent="0.2"/>
    <row r="72" s="21" customFormat="1" ht="12.75" x14ac:dyDescent="0.2"/>
    <row r="73" s="21" customFormat="1" ht="12.75" x14ac:dyDescent="0.2"/>
    <row r="74" s="21" customFormat="1" ht="12.75" x14ac:dyDescent="0.2"/>
    <row r="75" s="21" customFormat="1" ht="12.75" x14ac:dyDescent="0.2"/>
    <row r="76" s="21" customFormat="1" ht="12.75" x14ac:dyDescent="0.2"/>
    <row r="77" s="21" customFormat="1" ht="12.75" x14ac:dyDescent="0.2"/>
    <row r="78" s="21" customFormat="1" ht="12.75" x14ac:dyDescent="0.2"/>
    <row r="79" s="21" customFormat="1" ht="12.75" x14ac:dyDescent="0.2"/>
    <row r="80" s="21" customFormat="1" ht="12.75" x14ac:dyDescent="0.2"/>
    <row r="81" s="21" customFormat="1" ht="12.75" x14ac:dyDescent="0.2"/>
    <row r="82" s="21" customFormat="1" ht="12.75" x14ac:dyDescent="0.2"/>
    <row r="83" s="21" customFormat="1" ht="12.75" x14ac:dyDescent="0.2"/>
    <row r="84" s="21" customFormat="1" ht="12.75" x14ac:dyDescent="0.2"/>
    <row r="85" s="21" customFormat="1" ht="12.75" x14ac:dyDescent="0.2"/>
    <row r="86" s="21" customFormat="1" ht="12.75" x14ac:dyDescent="0.2"/>
    <row r="87" s="21" customFormat="1" ht="12.75" x14ac:dyDescent="0.2"/>
    <row r="88" s="21" customFormat="1" ht="12.75" x14ac:dyDescent="0.2"/>
    <row r="89" s="21" customFormat="1" ht="12.75" x14ac:dyDescent="0.2"/>
    <row r="90" s="21" customFormat="1" ht="12.75" x14ac:dyDescent="0.2"/>
    <row r="91" s="21" customFormat="1" ht="12.75" x14ac:dyDescent="0.2"/>
    <row r="92" s="21" customFormat="1" ht="12.75" x14ac:dyDescent="0.2"/>
    <row r="93" s="21" customFormat="1" ht="12.75" x14ac:dyDescent="0.2"/>
    <row r="94" s="21" customFormat="1" ht="12.75" x14ac:dyDescent="0.2"/>
    <row r="95" s="21" customFormat="1" ht="12.75" x14ac:dyDescent="0.2"/>
    <row r="96" s="21" customFormat="1" ht="12.75" x14ac:dyDescent="0.2"/>
    <row r="97" s="21" customFormat="1" ht="12.75" x14ac:dyDescent="0.2"/>
    <row r="98" s="21" customFormat="1" ht="12.75" x14ac:dyDescent="0.2"/>
    <row r="99" s="21" customFormat="1" ht="12.75" x14ac:dyDescent="0.2"/>
    <row r="100" s="21" customFormat="1" ht="12.75" x14ac:dyDescent="0.2"/>
    <row r="101" s="21" customFormat="1" ht="12.75" x14ac:dyDescent="0.2"/>
    <row r="102" s="21" customFormat="1" ht="12.75" x14ac:dyDescent="0.2"/>
    <row r="103" s="21" customFormat="1" ht="12.75" x14ac:dyDescent="0.2"/>
    <row r="104" s="21" customFormat="1" ht="12.75" x14ac:dyDescent="0.2"/>
    <row r="105" s="21" customFormat="1" ht="12.75" x14ac:dyDescent="0.2"/>
    <row r="106" s="21" customFormat="1" ht="12.75" x14ac:dyDescent="0.2"/>
    <row r="107" s="21" customFormat="1" ht="12.75" x14ac:dyDescent="0.2"/>
    <row r="108" s="21" customFormat="1" ht="12.75" x14ac:dyDescent="0.2"/>
    <row r="109" s="21" customFormat="1" ht="12.75" x14ac:dyDescent="0.2"/>
    <row r="110" s="21" customFormat="1" ht="12.75" x14ac:dyDescent="0.2"/>
    <row r="111" s="21" customFormat="1" ht="12.75" x14ac:dyDescent="0.2"/>
    <row r="112" s="21" customFormat="1" ht="12.75" x14ac:dyDescent="0.2"/>
    <row r="113" s="21" customFormat="1" ht="12.75" x14ac:dyDescent="0.2"/>
    <row r="114" s="21" customFormat="1" ht="12.75" x14ac:dyDescent="0.2"/>
    <row r="115" s="21" customFormat="1" ht="12.75" x14ac:dyDescent="0.2"/>
    <row r="116" s="21" customFormat="1" ht="12.75" x14ac:dyDescent="0.2"/>
    <row r="117" s="21" customFormat="1" ht="12.75" x14ac:dyDescent="0.2"/>
    <row r="118" s="21" customFormat="1" ht="12.75" x14ac:dyDescent="0.2"/>
    <row r="119" s="21" customFormat="1" ht="12.75" x14ac:dyDescent="0.2"/>
    <row r="120" s="21" customFormat="1" ht="12.75" x14ac:dyDescent="0.2"/>
    <row r="121" s="21" customFormat="1" ht="12.75" x14ac:dyDescent="0.2"/>
    <row r="122" s="21" customFormat="1" ht="12.75" x14ac:dyDescent="0.2"/>
    <row r="123" s="21" customFormat="1" ht="12.75" x14ac:dyDescent="0.2"/>
    <row r="124" s="21" customFormat="1" ht="12.75" x14ac:dyDescent="0.2"/>
    <row r="125" s="21" customFormat="1" ht="12.75" x14ac:dyDescent="0.2"/>
    <row r="126" s="21" customFormat="1" ht="12.75" x14ac:dyDescent="0.2"/>
    <row r="127" s="21" customFormat="1" ht="12.75" x14ac:dyDescent="0.2"/>
    <row r="128" s="21" customFormat="1" ht="12.75" x14ac:dyDescent="0.2"/>
    <row r="129" s="21" customFormat="1" ht="12.75" x14ac:dyDescent="0.2"/>
    <row r="130" s="21" customFormat="1" ht="12.75" x14ac:dyDescent="0.2"/>
    <row r="131" s="21" customFormat="1" ht="12.75" x14ac:dyDescent="0.2"/>
    <row r="132" s="21" customFormat="1" ht="12.75" x14ac:dyDescent="0.2"/>
    <row r="133" s="21" customFormat="1" ht="12.75" x14ac:dyDescent="0.2"/>
    <row r="134" s="21" customFormat="1" ht="12.75" x14ac:dyDescent="0.2"/>
    <row r="135" s="21" customFormat="1" ht="12.75" x14ac:dyDescent="0.2"/>
    <row r="136" s="21" customFormat="1" ht="12.75" x14ac:dyDescent="0.2"/>
    <row r="137" s="21" customFormat="1" ht="12.75" x14ac:dyDescent="0.2"/>
    <row r="138" s="21" customFormat="1" ht="12.75" x14ac:dyDescent="0.2"/>
    <row r="139" s="21" customFormat="1" ht="12.75" x14ac:dyDescent="0.2"/>
    <row r="140" s="21" customFormat="1" ht="12.75" x14ac:dyDescent="0.2"/>
    <row r="141" s="21" customFormat="1" ht="12.75" x14ac:dyDescent="0.2"/>
    <row r="142" s="21" customFormat="1" ht="12.75" x14ac:dyDescent="0.2"/>
    <row r="143" s="21" customFormat="1" ht="12.75" x14ac:dyDescent="0.2"/>
    <row r="144" s="21" customFormat="1" ht="12.75" x14ac:dyDescent="0.2"/>
    <row r="145" s="21" customFormat="1" ht="12.75" x14ac:dyDescent="0.2"/>
    <row r="146" s="21" customFormat="1" ht="12.75" x14ac:dyDescent="0.2"/>
    <row r="147" s="21" customFormat="1" ht="12.75" x14ac:dyDescent="0.2"/>
    <row r="148" s="21" customFormat="1" ht="12.75" x14ac:dyDescent="0.2"/>
    <row r="149" s="21" customFormat="1" ht="12.75" x14ac:dyDescent="0.2"/>
    <row r="150" s="21" customFormat="1" ht="12.75" x14ac:dyDescent="0.2"/>
    <row r="151" s="21" customFormat="1" ht="12.75" x14ac:dyDescent="0.2"/>
    <row r="152" s="21" customFormat="1" ht="12.75" x14ac:dyDescent="0.2"/>
    <row r="153" s="21" customFormat="1" ht="12.75" x14ac:dyDescent="0.2"/>
    <row r="154" s="21" customFormat="1" ht="12.75" x14ac:dyDescent="0.2"/>
    <row r="155" s="21" customFormat="1" ht="12.75" x14ac:dyDescent="0.2"/>
    <row r="156" s="21" customFormat="1" ht="12.75" x14ac:dyDescent="0.2"/>
    <row r="157" s="21" customFormat="1" ht="12.75" x14ac:dyDescent="0.2"/>
    <row r="158" s="21" customFormat="1" ht="12.75" x14ac:dyDescent="0.2"/>
    <row r="159" s="21" customFormat="1" ht="12.75" x14ac:dyDescent="0.2"/>
    <row r="160" s="21" customFormat="1" ht="12.75" x14ac:dyDescent="0.2"/>
    <row r="161" s="21" customFormat="1" ht="12.75" x14ac:dyDescent="0.2"/>
    <row r="162" s="21" customFormat="1" ht="12.75" x14ac:dyDescent="0.2"/>
    <row r="163" s="21" customFormat="1" ht="12.75" x14ac:dyDescent="0.2"/>
    <row r="164" s="21" customFormat="1" ht="12.75" x14ac:dyDescent="0.2"/>
    <row r="165" s="21" customFormat="1" ht="12.75" x14ac:dyDescent="0.2"/>
    <row r="166" s="21" customFormat="1" ht="12.75" x14ac:dyDescent="0.2"/>
    <row r="167" s="21" customFormat="1" ht="12.75" x14ac:dyDescent="0.2"/>
    <row r="168" s="21" customFormat="1" ht="12.75" x14ac:dyDescent="0.2"/>
    <row r="169" s="21" customFormat="1" ht="12.75" x14ac:dyDescent="0.2"/>
    <row r="170" s="21" customFormat="1" ht="12.75" x14ac:dyDescent="0.2"/>
    <row r="171" s="21" customFormat="1" ht="12.75" x14ac:dyDescent="0.2"/>
    <row r="172" s="21" customFormat="1" ht="12.75" x14ac:dyDescent="0.2"/>
    <row r="173" s="21" customFormat="1" ht="12.75" x14ac:dyDescent="0.2"/>
    <row r="174" s="21" customFormat="1" ht="12.75" x14ac:dyDescent="0.2"/>
    <row r="175" s="21" customFormat="1" ht="12.75" x14ac:dyDescent="0.2"/>
    <row r="176" s="21" customFormat="1" ht="12.75" x14ac:dyDescent="0.2"/>
    <row r="177" s="21" customFormat="1" ht="12.75" x14ac:dyDescent="0.2"/>
    <row r="178" s="21" customFormat="1" ht="12.75" x14ac:dyDescent="0.2"/>
    <row r="179" s="21" customFormat="1" ht="12.75" x14ac:dyDescent="0.2"/>
    <row r="180" s="21" customFormat="1" ht="12.75" x14ac:dyDescent="0.2"/>
    <row r="181" s="21" customFormat="1" ht="12.75" x14ac:dyDescent="0.2"/>
    <row r="182" s="21" customFormat="1" ht="12.75" x14ac:dyDescent="0.2"/>
    <row r="183" s="21" customFormat="1" ht="12.75" x14ac:dyDescent="0.2"/>
    <row r="184" s="21" customFormat="1" ht="12.75" x14ac:dyDescent="0.2"/>
    <row r="185" s="21" customFormat="1" ht="12.75" x14ac:dyDescent="0.2"/>
    <row r="186" s="21" customFormat="1" ht="12.75" x14ac:dyDescent="0.2"/>
    <row r="187" s="21" customFormat="1" ht="12.75" x14ac:dyDescent="0.2"/>
    <row r="188" s="21" customFormat="1" ht="12.75" x14ac:dyDescent="0.2"/>
    <row r="189" s="21" customFormat="1" ht="12.75" x14ac:dyDescent="0.2"/>
    <row r="190" s="21" customFormat="1" ht="12.75" x14ac:dyDescent="0.2"/>
    <row r="191" s="21" customFormat="1" ht="12.75" x14ac:dyDescent="0.2"/>
    <row r="192" s="21" customFormat="1" ht="12.75" x14ac:dyDescent="0.2"/>
    <row r="193" s="21" customFormat="1" ht="12.75" x14ac:dyDescent="0.2"/>
    <row r="194" s="21" customFormat="1" ht="12.75" x14ac:dyDescent="0.2"/>
    <row r="195" s="21" customFormat="1" ht="12.75" x14ac:dyDescent="0.2"/>
    <row r="196" s="21" customFormat="1" ht="12.75" x14ac:dyDescent="0.2"/>
    <row r="197" s="21" customFormat="1" ht="12.75" x14ac:dyDescent="0.2"/>
    <row r="198" s="21" customFormat="1" ht="12.75" x14ac:dyDescent="0.2"/>
    <row r="199" s="21" customFormat="1" ht="12.75" x14ac:dyDescent="0.2"/>
    <row r="200" s="21" customFormat="1" ht="12.75" x14ac:dyDescent="0.2"/>
    <row r="201" s="21" customFormat="1" ht="12.75" x14ac:dyDescent="0.2"/>
    <row r="202" s="21" customFormat="1" ht="12.75" x14ac:dyDescent="0.2"/>
    <row r="203" s="21" customFormat="1" ht="12.75" x14ac:dyDescent="0.2"/>
    <row r="204" s="21" customFormat="1" ht="12.75" x14ac:dyDescent="0.2"/>
    <row r="205" s="21" customFormat="1" ht="12.75" x14ac:dyDescent="0.2"/>
    <row r="206" s="21" customFormat="1" ht="12.75" x14ac:dyDescent="0.2"/>
    <row r="207" s="21" customFormat="1" ht="12.75" x14ac:dyDescent="0.2"/>
    <row r="208" s="21" customFormat="1" ht="12.75" x14ac:dyDescent="0.2"/>
    <row r="209" s="21" customFormat="1" ht="12.75" x14ac:dyDescent="0.2"/>
    <row r="210" s="21" customFormat="1" ht="12.75" x14ac:dyDescent="0.2"/>
    <row r="211" s="21" customFormat="1" ht="12.75" x14ac:dyDescent="0.2"/>
    <row r="212" s="21" customFormat="1" ht="12.75" x14ac:dyDescent="0.2"/>
    <row r="213" s="21" customFormat="1" ht="12.75" x14ac:dyDescent="0.2"/>
    <row r="214" s="21" customFormat="1" ht="12.75" x14ac:dyDescent="0.2"/>
    <row r="215" s="21" customFormat="1" ht="12.75" x14ac:dyDescent="0.2"/>
    <row r="216" s="21" customFormat="1" ht="12.75" x14ac:dyDescent="0.2"/>
    <row r="217" s="21" customFormat="1" ht="12.75" x14ac:dyDescent="0.2"/>
    <row r="218" s="21" customFormat="1" ht="12.75" x14ac:dyDescent="0.2"/>
    <row r="219" s="21" customFormat="1" ht="12.75" x14ac:dyDescent="0.2"/>
    <row r="220" s="21" customFormat="1" ht="12.75" x14ac:dyDescent="0.2"/>
    <row r="221" s="21" customFormat="1" ht="12.75" x14ac:dyDescent="0.2"/>
    <row r="222" s="21" customFormat="1" ht="12.75" x14ac:dyDescent="0.2"/>
    <row r="223" s="21" customFormat="1" ht="12.75" x14ac:dyDescent="0.2"/>
    <row r="224" s="21" customFormat="1" ht="12.75" x14ac:dyDescent="0.2"/>
    <row r="225" s="21" customFormat="1" ht="12.75" x14ac:dyDescent="0.2"/>
    <row r="226" s="21" customFormat="1" ht="12.75" x14ac:dyDescent="0.2"/>
    <row r="227" s="21" customFormat="1" ht="12.75" x14ac:dyDescent="0.2"/>
    <row r="228" s="21" customFormat="1" ht="12.75" x14ac:dyDescent="0.2"/>
    <row r="229" s="21" customFormat="1" ht="12.75" x14ac:dyDescent="0.2"/>
    <row r="230" s="21" customFormat="1" ht="12.75" x14ac:dyDescent="0.2"/>
    <row r="231" s="21" customFormat="1" ht="12.75" x14ac:dyDescent="0.2"/>
    <row r="232" s="21" customFormat="1" ht="12.75" x14ac:dyDescent="0.2"/>
    <row r="233" s="21" customFormat="1" ht="12.75" x14ac:dyDescent="0.2"/>
    <row r="234" s="21" customFormat="1" ht="12.75" x14ac:dyDescent="0.2"/>
    <row r="235" s="21" customFormat="1" ht="12.75" x14ac:dyDescent="0.2"/>
    <row r="236" s="21" customFormat="1" ht="12.75" x14ac:dyDescent="0.2"/>
    <row r="237" s="21" customFormat="1" ht="12.75" x14ac:dyDescent="0.2"/>
    <row r="238" s="21" customFormat="1" ht="12.75" x14ac:dyDescent="0.2"/>
    <row r="239" s="21" customFormat="1" ht="12.75" x14ac:dyDescent="0.2"/>
    <row r="240" s="21" customFormat="1" ht="12.75" x14ac:dyDescent="0.2"/>
    <row r="241" s="21" customFormat="1" ht="12.75" x14ac:dyDescent="0.2"/>
    <row r="242" s="21" customFormat="1" ht="12.75" x14ac:dyDescent="0.2"/>
    <row r="243" s="21" customFormat="1" ht="12.75" x14ac:dyDescent="0.2"/>
    <row r="244" s="21" customFormat="1" ht="12.75" x14ac:dyDescent="0.2"/>
    <row r="245" s="21" customFormat="1" ht="12.75" x14ac:dyDescent="0.2"/>
    <row r="246" s="21" customFormat="1" ht="12.75" x14ac:dyDescent="0.2"/>
    <row r="247" s="21" customFormat="1" ht="12.75" x14ac:dyDescent="0.2"/>
    <row r="248" s="21" customFormat="1" ht="12.75" x14ac:dyDescent="0.2"/>
    <row r="249" s="21" customFormat="1" ht="12.75" x14ac:dyDescent="0.2"/>
    <row r="250" s="21" customFormat="1" ht="12.75" x14ac:dyDescent="0.2"/>
    <row r="251" s="21" customFormat="1" ht="12.75" x14ac:dyDescent="0.2"/>
    <row r="252" s="21" customFormat="1" ht="12.75" x14ac:dyDescent="0.2"/>
    <row r="253" s="21" customFormat="1" ht="12.75" x14ac:dyDescent="0.2"/>
    <row r="254" s="21" customFormat="1" ht="12.75" x14ac:dyDescent="0.2"/>
    <row r="255" s="21" customFormat="1" ht="12.75" x14ac:dyDescent="0.2"/>
    <row r="256" s="21" customFormat="1" ht="12.75" x14ac:dyDescent="0.2"/>
    <row r="257" s="21" customFormat="1" ht="12.75" x14ac:dyDescent="0.2"/>
    <row r="258" s="21" customFormat="1" ht="12.75" x14ac:dyDescent="0.2"/>
    <row r="259" s="21" customFormat="1" ht="12.75" x14ac:dyDescent="0.2"/>
    <row r="260" s="21" customFormat="1" ht="12.75" x14ac:dyDescent="0.2"/>
    <row r="261" s="21" customFormat="1" ht="12.75" x14ac:dyDescent="0.2"/>
    <row r="262" s="21" customFormat="1" ht="12.75" x14ac:dyDescent="0.2"/>
    <row r="263" s="21" customFormat="1" ht="12.75" x14ac:dyDescent="0.2"/>
    <row r="264" s="21" customFormat="1" ht="12.75" x14ac:dyDescent="0.2"/>
    <row r="265" s="21" customFormat="1" ht="12.75" x14ac:dyDescent="0.2"/>
    <row r="266" s="21" customFormat="1" ht="12.75" x14ac:dyDescent="0.2"/>
    <row r="267" s="21" customFormat="1" ht="12.75" x14ac:dyDescent="0.2"/>
    <row r="268" s="21" customFormat="1" ht="12.75" x14ac:dyDescent="0.2"/>
    <row r="269" s="21" customFormat="1" ht="12.75" x14ac:dyDescent="0.2"/>
    <row r="270" s="21" customFormat="1" ht="12.75" x14ac:dyDescent="0.2"/>
    <row r="271" s="21" customFormat="1" ht="12.75" x14ac:dyDescent="0.2"/>
    <row r="272" s="21" customFormat="1" ht="12.75" x14ac:dyDescent="0.2"/>
    <row r="273" s="21" customFormat="1" ht="12.75" x14ac:dyDescent="0.2"/>
    <row r="274" s="21" customFormat="1" ht="12.75" x14ac:dyDescent="0.2"/>
    <row r="275" s="21" customFormat="1" ht="12.75" x14ac:dyDescent="0.2"/>
    <row r="276" s="21" customFormat="1" ht="12.75" x14ac:dyDescent="0.2"/>
    <row r="277" s="21" customFormat="1" ht="12.75" x14ac:dyDescent="0.2"/>
    <row r="278" s="21" customFormat="1" ht="12.75" x14ac:dyDescent="0.2"/>
    <row r="279" s="21" customFormat="1" ht="12.75" x14ac:dyDescent="0.2"/>
    <row r="280" s="21" customFormat="1" ht="12.75" x14ac:dyDescent="0.2"/>
    <row r="281" s="21" customFormat="1" ht="12.75" x14ac:dyDescent="0.2"/>
    <row r="282" s="21" customFormat="1" ht="12.75" x14ac:dyDescent="0.2"/>
    <row r="283" s="21" customFormat="1" ht="12.75" x14ac:dyDescent="0.2"/>
    <row r="284" s="21" customFormat="1" ht="12.75" x14ac:dyDescent="0.2"/>
    <row r="285" s="21" customFormat="1" ht="12.75" x14ac:dyDescent="0.2"/>
    <row r="286" s="21" customFormat="1" ht="12.75" x14ac:dyDescent="0.2"/>
    <row r="287" s="21" customFormat="1" ht="12.75" x14ac:dyDescent="0.2"/>
    <row r="288" s="21" customFormat="1" ht="12.75" x14ac:dyDescent="0.2"/>
    <row r="289" s="21" customFormat="1" ht="12.75" x14ac:dyDescent="0.2"/>
    <row r="290" s="21" customFormat="1" ht="12.75" x14ac:dyDescent="0.2"/>
    <row r="291" s="21" customFormat="1" ht="12.75" x14ac:dyDescent="0.2"/>
    <row r="292" s="21" customFormat="1" ht="12.75" x14ac:dyDescent="0.2"/>
    <row r="293" s="21" customFormat="1" ht="12.75" x14ac:dyDescent="0.2"/>
    <row r="294" s="21" customFormat="1" ht="12.75" x14ac:dyDescent="0.2"/>
    <row r="295" s="21" customFormat="1" ht="12.75" x14ac:dyDescent="0.2"/>
    <row r="296" s="21" customFormat="1" ht="12.75" x14ac:dyDescent="0.2"/>
    <row r="297" s="21" customFormat="1" ht="12.75" x14ac:dyDescent="0.2"/>
    <row r="298" s="21" customFormat="1" ht="12.75" x14ac:dyDescent="0.2"/>
    <row r="299" s="21" customFormat="1" ht="12.75" x14ac:dyDescent="0.2"/>
    <row r="300" s="21" customFormat="1" ht="12.75" x14ac:dyDescent="0.2"/>
    <row r="301" s="21" customFormat="1" ht="12.75" x14ac:dyDescent="0.2"/>
    <row r="302" s="21" customFormat="1" ht="12.75" x14ac:dyDescent="0.2"/>
    <row r="303" s="21" customFormat="1" ht="12.75" x14ac:dyDescent="0.2"/>
    <row r="304" s="21" customFormat="1" ht="12.75" x14ac:dyDescent="0.2"/>
    <row r="305" s="21" customFormat="1" ht="12.75" x14ac:dyDescent="0.2"/>
    <row r="306" s="21" customFormat="1" ht="12.75" x14ac:dyDescent="0.2"/>
    <row r="307" s="21" customFormat="1" ht="12.75" x14ac:dyDescent="0.2"/>
    <row r="308" s="21" customFormat="1" ht="12.75" x14ac:dyDescent="0.2"/>
    <row r="309" s="21" customFormat="1" ht="12.75" x14ac:dyDescent="0.2"/>
    <row r="310" s="21" customFormat="1" ht="12.75" x14ac:dyDescent="0.2"/>
    <row r="311" s="21" customFormat="1" ht="12.75" x14ac:dyDescent="0.2"/>
    <row r="312" s="21" customFormat="1" ht="12.75" x14ac:dyDescent="0.2"/>
    <row r="313" s="21" customFormat="1" ht="12.75" x14ac:dyDescent="0.2"/>
    <row r="314" s="21" customFormat="1" ht="12.75" x14ac:dyDescent="0.2"/>
    <row r="315" s="21" customFormat="1" ht="12.75" x14ac:dyDescent="0.2"/>
    <row r="316" s="21" customFormat="1" ht="12.75" x14ac:dyDescent="0.2"/>
    <row r="317" s="21" customFormat="1" ht="12.75" x14ac:dyDescent="0.2"/>
    <row r="318" s="21" customFormat="1" ht="12.75" x14ac:dyDescent="0.2"/>
    <row r="319" s="21" customFormat="1" ht="12.75" x14ac:dyDescent="0.2"/>
    <row r="320" s="21" customFormat="1" ht="12.75" x14ac:dyDescent="0.2"/>
    <row r="321" s="21" customFormat="1" ht="12.75" x14ac:dyDescent="0.2"/>
    <row r="322" s="21" customFormat="1" ht="12.75" x14ac:dyDescent="0.2"/>
    <row r="323" s="21" customFormat="1" ht="12.75" x14ac:dyDescent="0.2"/>
    <row r="324" s="21" customFormat="1" ht="12.75" x14ac:dyDescent="0.2"/>
    <row r="325" s="21" customFormat="1" ht="12.75" x14ac:dyDescent="0.2"/>
    <row r="326" s="21" customFormat="1" ht="12.75" x14ac:dyDescent="0.2"/>
    <row r="327" s="21" customFormat="1" ht="12.75" x14ac:dyDescent="0.2"/>
    <row r="328" s="21" customFormat="1" ht="12.75" x14ac:dyDescent="0.2"/>
    <row r="329" s="21" customFormat="1" ht="12.75" x14ac:dyDescent="0.2"/>
    <row r="330" s="21" customFormat="1" ht="12.75" x14ac:dyDescent="0.2"/>
    <row r="331" s="21" customFormat="1" ht="12.75" x14ac:dyDescent="0.2"/>
    <row r="332" s="21" customFormat="1" ht="12.75" x14ac:dyDescent="0.2"/>
    <row r="333" s="21" customFormat="1" ht="12.75" x14ac:dyDescent="0.2"/>
    <row r="334" s="21" customFormat="1" ht="12.75" x14ac:dyDescent="0.2"/>
    <row r="335" s="21" customFormat="1" ht="12.75" x14ac:dyDescent="0.2"/>
    <row r="336" s="21" customFormat="1" ht="12.75" x14ac:dyDescent="0.2"/>
    <row r="337" s="21" customFormat="1" ht="12.75" x14ac:dyDescent="0.2"/>
    <row r="338" s="21" customFormat="1" ht="12.75" x14ac:dyDescent="0.2"/>
    <row r="339" s="21" customFormat="1" ht="12.75" x14ac:dyDescent="0.2"/>
    <row r="340" s="21" customFormat="1" ht="12.75" x14ac:dyDescent="0.2"/>
    <row r="341" s="21" customFormat="1" ht="12.75" x14ac:dyDescent="0.2"/>
    <row r="342" s="21" customFormat="1" ht="12.75" x14ac:dyDescent="0.2"/>
    <row r="343" s="21" customFormat="1" ht="12.75" x14ac:dyDescent="0.2"/>
    <row r="344" s="21" customFormat="1" ht="12.75" x14ac:dyDescent="0.2"/>
    <row r="345" s="21" customFormat="1" ht="12.75" x14ac:dyDescent="0.2"/>
    <row r="346" s="21" customFormat="1" ht="12.75" x14ac:dyDescent="0.2"/>
    <row r="347" s="21" customFormat="1" ht="12.75" x14ac:dyDescent="0.2"/>
    <row r="348" s="21" customFormat="1" ht="12.75" x14ac:dyDescent="0.2"/>
    <row r="349" s="21" customFormat="1" ht="12.75" x14ac:dyDescent="0.2"/>
    <row r="350" s="21" customFormat="1" ht="12.75" x14ac:dyDescent="0.2"/>
    <row r="351" s="21" customFormat="1" ht="12.75" x14ac:dyDescent="0.2"/>
    <row r="352" s="21" customFormat="1" ht="12.75" x14ac:dyDescent="0.2"/>
    <row r="353" s="21" customFormat="1" ht="12.75" x14ac:dyDescent="0.2"/>
    <row r="354" s="21" customFormat="1" ht="12.75" x14ac:dyDescent="0.2"/>
    <row r="355" s="21" customFormat="1" ht="12.75" x14ac:dyDescent="0.2"/>
    <row r="356" s="21" customFormat="1" ht="12.75" x14ac:dyDescent="0.2"/>
    <row r="357" s="21" customFormat="1" ht="12.75" x14ac:dyDescent="0.2"/>
    <row r="358" s="21" customFormat="1" ht="12.75" x14ac:dyDescent="0.2"/>
    <row r="359" s="21" customFormat="1" ht="12.75" x14ac:dyDescent="0.2"/>
    <row r="360" s="21" customFormat="1" ht="12.75" x14ac:dyDescent="0.2"/>
    <row r="361" s="21" customFormat="1" ht="12.75" x14ac:dyDescent="0.2"/>
    <row r="362" s="21" customFormat="1" ht="12.75" x14ac:dyDescent="0.2"/>
    <row r="363" s="21" customFormat="1" ht="12.75" x14ac:dyDescent="0.2"/>
    <row r="364" s="21" customFormat="1" ht="12.75" x14ac:dyDescent="0.2"/>
    <row r="365" s="21" customFormat="1" ht="12.75" x14ac:dyDescent="0.2"/>
    <row r="366" s="21" customFormat="1" ht="12.75" x14ac:dyDescent="0.2"/>
    <row r="367" s="21" customFormat="1" ht="12.75" x14ac:dyDescent="0.2"/>
    <row r="368" s="21" customFormat="1" ht="12.75" x14ac:dyDescent="0.2"/>
    <row r="369" s="21" customFormat="1" ht="12.75" x14ac:dyDescent="0.2"/>
    <row r="370" s="21" customFormat="1" ht="12.75" x14ac:dyDescent="0.2"/>
    <row r="371" s="21" customFormat="1" ht="12.75" x14ac:dyDescent="0.2"/>
    <row r="372" s="21" customFormat="1" ht="12.75" x14ac:dyDescent="0.2"/>
    <row r="373" s="21" customFormat="1" ht="12.75" x14ac:dyDescent="0.2"/>
    <row r="374" s="21" customFormat="1" ht="12.75" x14ac:dyDescent="0.2"/>
    <row r="375" s="21" customFormat="1" ht="12.75" x14ac:dyDescent="0.2"/>
    <row r="376" s="21" customFormat="1" ht="12.75" x14ac:dyDescent="0.2"/>
    <row r="377" s="21" customFormat="1" ht="12.75" x14ac:dyDescent="0.2"/>
    <row r="378" s="21" customFormat="1" ht="12.75" x14ac:dyDescent="0.2"/>
    <row r="379" s="21" customFormat="1" ht="12.75" x14ac:dyDescent="0.2"/>
    <row r="380" s="21" customFormat="1" ht="12.75" x14ac:dyDescent="0.2"/>
    <row r="381" s="21" customFormat="1" ht="12.75" x14ac:dyDescent="0.2"/>
    <row r="382" s="21" customFormat="1" ht="12.75" x14ac:dyDescent="0.2"/>
    <row r="383" s="21" customFormat="1" ht="12.75" x14ac:dyDescent="0.2"/>
    <row r="384" s="21" customFormat="1" ht="12.75" x14ac:dyDescent="0.2"/>
    <row r="385" s="21" customFormat="1" ht="12.75" x14ac:dyDescent="0.2"/>
    <row r="386" s="21" customFormat="1" ht="12.75" x14ac:dyDescent="0.2"/>
    <row r="387" s="21" customFormat="1" ht="12.75" x14ac:dyDescent="0.2"/>
    <row r="388" s="21" customFormat="1" ht="12.75" x14ac:dyDescent="0.2"/>
    <row r="389" s="21" customFormat="1" ht="12.75" x14ac:dyDescent="0.2"/>
    <row r="390" s="21" customFormat="1" ht="12.75" x14ac:dyDescent="0.2"/>
    <row r="391" s="21" customFormat="1" ht="12.75" x14ac:dyDescent="0.2"/>
    <row r="392" s="21" customFormat="1" ht="12.75" x14ac:dyDescent="0.2"/>
    <row r="393" s="21" customFormat="1" ht="12.75" x14ac:dyDescent="0.2"/>
    <row r="394" s="21" customFormat="1" ht="12.75" x14ac:dyDescent="0.2"/>
    <row r="395" s="21" customFormat="1" ht="12.75" x14ac:dyDescent="0.2"/>
    <row r="396" s="21" customFormat="1" ht="12.75" x14ac:dyDescent="0.2"/>
    <row r="397" s="21" customFormat="1" ht="12.75" x14ac:dyDescent="0.2"/>
    <row r="398" s="21" customFormat="1" ht="12.75" x14ac:dyDescent="0.2"/>
    <row r="399" s="21" customFormat="1" ht="12.75" x14ac:dyDescent="0.2"/>
    <row r="400" s="21" customFormat="1" ht="12.75" x14ac:dyDescent="0.2"/>
    <row r="401" s="21" customFormat="1" ht="12.75" x14ac:dyDescent="0.2"/>
    <row r="402" s="21" customFormat="1" ht="12.75" x14ac:dyDescent="0.2"/>
    <row r="403" s="21" customFormat="1" ht="12.75" x14ac:dyDescent="0.2"/>
    <row r="404" s="21" customFormat="1" ht="12.75" x14ac:dyDescent="0.2"/>
    <row r="405" s="21" customFormat="1" ht="12.75" x14ac:dyDescent="0.2"/>
    <row r="406" s="21" customFormat="1" ht="12.75" x14ac:dyDescent="0.2"/>
    <row r="407" s="21" customFormat="1" ht="12.75" x14ac:dyDescent="0.2"/>
    <row r="408" s="21" customFormat="1" ht="12.75" x14ac:dyDescent="0.2"/>
    <row r="409" s="21" customFormat="1" ht="12.75" x14ac:dyDescent="0.2"/>
    <row r="410" s="21" customFormat="1" ht="12.75" x14ac:dyDescent="0.2"/>
    <row r="411" s="21" customFormat="1" ht="12.75" x14ac:dyDescent="0.2"/>
    <row r="412" s="21" customFormat="1" ht="12.75" x14ac:dyDescent="0.2"/>
    <row r="413" s="21" customFormat="1" ht="12.75" x14ac:dyDescent="0.2"/>
    <row r="414" s="21" customFormat="1" ht="12.75" x14ac:dyDescent="0.2"/>
    <row r="415" s="21" customFormat="1" ht="12.75" x14ac:dyDescent="0.2"/>
    <row r="416" s="21" customFormat="1" ht="12.75" x14ac:dyDescent="0.2"/>
    <row r="417" s="21" customFormat="1" ht="12.75" x14ac:dyDescent="0.2"/>
    <row r="418" s="21" customFormat="1" ht="12.75" x14ac:dyDescent="0.2"/>
    <row r="419" s="21" customFormat="1" ht="12.75" x14ac:dyDescent="0.2"/>
    <row r="420" s="21" customFormat="1" ht="12.75" x14ac:dyDescent="0.2"/>
    <row r="421" s="21" customFormat="1" ht="12.75" x14ac:dyDescent="0.2"/>
    <row r="422" s="21" customFormat="1" ht="12.75" x14ac:dyDescent="0.2"/>
    <row r="423" s="21" customFormat="1" ht="12.75" x14ac:dyDescent="0.2"/>
    <row r="424" s="21" customFormat="1" ht="12.75" x14ac:dyDescent="0.2"/>
    <row r="425" s="21" customFormat="1" ht="12.75" x14ac:dyDescent="0.2"/>
    <row r="426" s="21" customFormat="1" ht="12.75" x14ac:dyDescent="0.2"/>
    <row r="427" s="21" customFormat="1" ht="12.75" x14ac:dyDescent="0.2"/>
    <row r="428" s="21" customFormat="1" ht="12.75" x14ac:dyDescent="0.2"/>
  </sheetData>
  <mergeCells count="1">
    <mergeCell ref="C1:E1"/>
  </mergeCells>
  <phoneticPr fontId="19" type="noConversion"/>
  <pageMargins left="0.75" right="0.75" top="1" bottom="1" header="0.5" footer="0.5"/>
  <pageSetup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E3F13-B335-4304-A65A-01CDFDD4DE5D}">
  <sheetPr>
    <pageSetUpPr autoPageBreaks="0"/>
  </sheetPr>
  <dimension ref="A1:H737"/>
  <sheetViews>
    <sheetView zoomScale="110" zoomScaleNormal="110" zoomScaleSheetLayoutView="100" zoomScalePageLayoutView="115" workbookViewId="0">
      <selection activeCell="G3" sqref="G3"/>
    </sheetView>
  </sheetViews>
  <sheetFormatPr defaultColWidth="19.85546875" defaultRowHeight="15" x14ac:dyDescent="0.25"/>
  <cols>
    <col min="1" max="1" width="22" style="31" customWidth="1"/>
    <col min="2" max="2" width="29.140625" style="31" bestFit="1" customWidth="1"/>
    <col min="3" max="3" width="11.140625" style="31" customWidth="1"/>
    <col min="4" max="4" width="10.140625" style="48" bestFit="1" customWidth="1"/>
    <col min="5" max="5" width="12.7109375" style="49" bestFit="1" customWidth="1"/>
    <col min="6" max="6" width="8" style="31" customWidth="1"/>
    <col min="7" max="7" width="16.42578125" style="31" customWidth="1"/>
    <col min="8" max="8" width="28.7109375" style="31" customWidth="1"/>
    <col min="9" max="16384" width="19.85546875" style="31"/>
  </cols>
  <sheetData>
    <row r="1" spans="1:8" s="6" customFormat="1" ht="15.75" customHeight="1" x14ac:dyDescent="0.4">
      <c r="B1" s="54"/>
      <c r="C1" s="54"/>
      <c r="D1" s="54"/>
      <c r="E1" s="5"/>
    </row>
    <row r="2" spans="1:8" ht="15.75" x14ac:dyDescent="0.25">
      <c r="A2" s="29" t="s">
        <v>765</v>
      </c>
      <c r="B2" s="29" t="s">
        <v>0</v>
      </c>
      <c r="C2" s="29" t="s">
        <v>764</v>
      </c>
      <c r="D2" s="29" t="s">
        <v>763</v>
      </c>
      <c r="E2" s="30" t="s">
        <v>761</v>
      </c>
      <c r="G2" s="32" t="s">
        <v>772</v>
      </c>
      <c r="H2" s="32" t="s">
        <v>0</v>
      </c>
    </row>
    <row r="3" spans="1:8" ht="15.75" x14ac:dyDescent="0.25">
      <c r="A3" s="33" t="s">
        <v>760</v>
      </c>
      <c r="B3" s="34" t="s">
        <v>14</v>
      </c>
      <c r="C3" s="34" t="s">
        <v>3</v>
      </c>
      <c r="D3" s="35">
        <v>41262</v>
      </c>
      <c r="E3" s="36">
        <v>59490</v>
      </c>
      <c r="G3" s="37" t="s">
        <v>757</v>
      </c>
      <c r="H3" s="56" t="str">
        <f>VLOOKUP(G3,A3:E737,2,0)</f>
        <v>Training</v>
      </c>
    </row>
    <row r="4" spans="1:8" ht="15.75" x14ac:dyDescent="0.25">
      <c r="A4" s="38" t="s">
        <v>759</v>
      </c>
      <c r="B4" s="39" t="s">
        <v>83</v>
      </c>
      <c r="C4" s="39" t="s">
        <v>6</v>
      </c>
      <c r="D4" s="40">
        <v>41254</v>
      </c>
      <c r="E4" s="41">
        <v>81070</v>
      </c>
    </row>
    <row r="5" spans="1:8" ht="15.75" x14ac:dyDescent="0.25">
      <c r="A5" s="38" t="s">
        <v>758</v>
      </c>
      <c r="B5" s="39" t="s">
        <v>11</v>
      </c>
      <c r="C5" s="39" t="s">
        <v>6</v>
      </c>
      <c r="D5" s="40">
        <v>41254</v>
      </c>
      <c r="E5" s="41">
        <v>44720</v>
      </c>
    </row>
    <row r="6" spans="1:8" ht="15.75" x14ac:dyDescent="0.25">
      <c r="A6" s="38" t="s">
        <v>757</v>
      </c>
      <c r="B6" s="39" t="s">
        <v>83</v>
      </c>
      <c r="C6" s="39" t="s">
        <v>3</v>
      </c>
      <c r="D6" s="40">
        <v>41233</v>
      </c>
      <c r="E6" s="41">
        <v>68010</v>
      </c>
      <c r="H6" s="31" t="s">
        <v>796</v>
      </c>
    </row>
    <row r="7" spans="1:8" ht="15.75" x14ac:dyDescent="0.25">
      <c r="A7" s="38" t="s">
        <v>756</v>
      </c>
      <c r="B7" s="39" t="s">
        <v>37</v>
      </c>
      <c r="C7" s="39" t="s">
        <v>3</v>
      </c>
      <c r="D7" s="40">
        <v>41228</v>
      </c>
      <c r="E7" s="41">
        <v>46340</v>
      </c>
    </row>
    <row r="8" spans="1:8" ht="15.75" x14ac:dyDescent="0.25">
      <c r="A8" s="38" t="s">
        <v>755</v>
      </c>
      <c r="B8" s="39" t="s">
        <v>83</v>
      </c>
      <c r="C8" s="39" t="s">
        <v>3</v>
      </c>
      <c r="D8" s="40">
        <v>41226</v>
      </c>
      <c r="E8" s="41">
        <v>32160</v>
      </c>
    </row>
    <row r="9" spans="1:8" ht="15.75" x14ac:dyDescent="0.25">
      <c r="A9" s="38" t="s">
        <v>754</v>
      </c>
      <c r="B9" s="39" t="s">
        <v>7</v>
      </c>
      <c r="C9" s="39" t="s">
        <v>6</v>
      </c>
      <c r="D9" s="40">
        <v>41219</v>
      </c>
      <c r="E9" s="41">
        <v>55690</v>
      </c>
    </row>
    <row r="10" spans="1:8" ht="15.75" x14ac:dyDescent="0.25">
      <c r="A10" s="38" t="s">
        <v>753</v>
      </c>
      <c r="B10" s="39" t="s">
        <v>44</v>
      </c>
      <c r="C10" s="39" t="s">
        <v>3</v>
      </c>
      <c r="D10" s="40">
        <v>41209</v>
      </c>
      <c r="E10" s="41">
        <v>87980</v>
      </c>
    </row>
    <row r="11" spans="1:8" ht="15.75" x14ac:dyDescent="0.25">
      <c r="A11" s="38" t="s">
        <v>752</v>
      </c>
      <c r="B11" s="39" t="s">
        <v>18</v>
      </c>
      <c r="C11" s="39" t="s">
        <v>3</v>
      </c>
      <c r="D11" s="40">
        <v>41200</v>
      </c>
      <c r="E11" s="41">
        <v>71670</v>
      </c>
    </row>
    <row r="12" spans="1:8" ht="15.75" x14ac:dyDescent="0.25">
      <c r="A12" s="38" t="s">
        <v>751</v>
      </c>
      <c r="B12" s="39" t="s">
        <v>7</v>
      </c>
      <c r="C12" s="39" t="s">
        <v>9</v>
      </c>
      <c r="D12" s="40">
        <v>41195</v>
      </c>
      <c r="E12" s="41">
        <v>25885</v>
      </c>
    </row>
    <row r="13" spans="1:8" ht="15.75" x14ac:dyDescent="0.25">
      <c r="A13" s="38" t="s">
        <v>750</v>
      </c>
      <c r="B13" s="39" t="s">
        <v>30</v>
      </c>
      <c r="C13" s="39" t="s">
        <v>3</v>
      </c>
      <c r="D13" s="40">
        <v>41186</v>
      </c>
      <c r="E13" s="41">
        <v>46910</v>
      </c>
    </row>
    <row r="14" spans="1:8" ht="15.75" x14ac:dyDescent="0.25">
      <c r="A14" s="38" t="s">
        <v>749</v>
      </c>
      <c r="B14" s="39" t="s">
        <v>30</v>
      </c>
      <c r="C14" s="39" t="s">
        <v>3</v>
      </c>
      <c r="D14" s="40">
        <v>41183</v>
      </c>
      <c r="E14" s="41">
        <v>75370</v>
      </c>
    </row>
    <row r="15" spans="1:8" ht="15.75" x14ac:dyDescent="0.25">
      <c r="A15" s="38" t="s">
        <v>748</v>
      </c>
      <c r="B15" s="39" t="s">
        <v>37</v>
      </c>
      <c r="C15" s="39" t="s">
        <v>3</v>
      </c>
      <c r="D15" s="40">
        <v>41177</v>
      </c>
      <c r="E15" s="41">
        <v>64510</v>
      </c>
    </row>
    <row r="16" spans="1:8" ht="15.75" x14ac:dyDescent="0.25">
      <c r="A16" s="38" t="s">
        <v>747</v>
      </c>
      <c r="B16" s="39" t="s">
        <v>7</v>
      </c>
      <c r="C16" s="39" t="s">
        <v>3</v>
      </c>
      <c r="D16" s="40">
        <v>41157</v>
      </c>
      <c r="E16" s="41">
        <v>86240</v>
      </c>
    </row>
    <row r="17" spans="1:8" ht="15.75" x14ac:dyDescent="0.25">
      <c r="A17" s="38" t="s">
        <v>746</v>
      </c>
      <c r="B17" s="39" t="s">
        <v>86</v>
      </c>
      <c r="C17" s="39" t="s">
        <v>16</v>
      </c>
      <c r="D17" s="40">
        <v>41151</v>
      </c>
      <c r="E17" s="41">
        <v>35680</v>
      </c>
    </row>
    <row r="18" spans="1:8" s="42" customFormat="1" ht="15.75" x14ac:dyDescent="0.25">
      <c r="A18" s="38" t="s">
        <v>745</v>
      </c>
      <c r="B18" s="39" t="s">
        <v>186</v>
      </c>
      <c r="C18" s="39" t="s">
        <v>3</v>
      </c>
      <c r="D18" s="40">
        <v>41137</v>
      </c>
      <c r="E18" s="41">
        <v>39160</v>
      </c>
      <c r="F18" s="31"/>
      <c r="G18" s="31"/>
      <c r="H18" s="31"/>
    </row>
    <row r="19" spans="1:8" s="42" customFormat="1" ht="15.75" x14ac:dyDescent="0.25">
      <c r="A19" s="38" t="s">
        <v>744</v>
      </c>
      <c r="B19" s="39" t="s">
        <v>83</v>
      </c>
      <c r="C19" s="39" t="s">
        <v>3</v>
      </c>
      <c r="D19" s="40">
        <v>41136</v>
      </c>
      <c r="E19" s="41">
        <v>79760</v>
      </c>
      <c r="F19" s="31"/>
      <c r="G19" s="31"/>
      <c r="H19" s="31"/>
    </row>
    <row r="20" spans="1:8" s="42" customFormat="1" ht="15.75" x14ac:dyDescent="0.25">
      <c r="A20" s="38" t="s">
        <v>743</v>
      </c>
      <c r="B20" s="39" t="s">
        <v>42</v>
      </c>
      <c r="C20" s="39" t="s">
        <v>3</v>
      </c>
      <c r="D20" s="40">
        <v>41128</v>
      </c>
      <c r="E20" s="41">
        <v>82760</v>
      </c>
      <c r="F20" s="31"/>
      <c r="G20" s="31"/>
      <c r="H20" s="31"/>
    </row>
    <row r="21" spans="1:8" s="42" customFormat="1" ht="15.75" x14ac:dyDescent="0.25">
      <c r="A21" s="38" t="s">
        <v>742</v>
      </c>
      <c r="B21" s="39" t="s">
        <v>14</v>
      </c>
      <c r="C21" s="39" t="s">
        <v>6</v>
      </c>
      <c r="D21" s="40">
        <v>41125</v>
      </c>
      <c r="E21" s="41">
        <v>70300</v>
      </c>
      <c r="F21" s="31"/>
      <c r="G21" s="31"/>
      <c r="H21" s="31"/>
    </row>
    <row r="22" spans="1:8" s="42" customFormat="1" ht="15.75" x14ac:dyDescent="0.25">
      <c r="A22" s="38" t="s">
        <v>741</v>
      </c>
      <c r="B22" s="39" t="s">
        <v>4</v>
      </c>
      <c r="C22" s="39" t="s">
        <v>6</v>
      </c>
      <c r="D22" s="40">
        <v>41124</v>
      </c>
      <c r="E22" s="41">
        <v>49530</v>
      </c>
      <c r="F22" s="31"/>
      <c r="G22" s="31"/>
      <c r="H22" s="31"/>
    </row>
    <row r="23" spans="1:8" s="42" customFormat="1" ht="15.75" x14ac:dyDescent="0.25">
      <c r="A23" s="38" t="s">
        <v>740</v>
      </c>
      <c r="B23" s="39" t="s">
        <v>30</v>
      </c>
      <c r="C23" s="39" t="s">
        <v>6</v>
      </c>
      <c r="D23" s="40">
        <v>41116</v>
      </c>
      <c r="E23" s="41">
        <v>32650</v>
      </c>
      <c r="F23" s="31"/>
      <c r="G23" s="31"/>
      <c r="H23" s="31"/>
    </row>
    <row r="24" spans="1:8" s="42" customFormat="1" ht="15.75" x14ac:dyDescent="0.25">
      <c r="A24" s="38" t="s">
        <v>739</v>
      </c>
      <c r="B24" s="39" t="s">
        <v>14</v>
      </c>
      <c r="C24" s="39" t="s">
        <v>3</v>
      </c>
      <c r="D24" s="40">
        <v>41111</v>
      </c>
      <c r="E24" s="41">
        <v>62780</v>
      </c>
      <c r="F24" s="31"/>
      <c r="G24" s="31"/>
      <c r="H24" s="31"/>
    </row>
    <row r="25" spans="1:8" s="42" customFormat="1" ht="15.75" x14ac:dyDescent="0.25">
      <c r="A25" s="38" t="s">
        <v>738</v>
      </c>
      <c r="B25" s="39" t="s">
        <v>14</v>
      </c>
      <c r="C25" s="39" t="s">
        <v>6</v>
      </c>
      <c r="D25" s="40">
        <v>41094</v>
      </c>
      <c r="E25" s="41">
        <v>59128</v>
      </c>
      <c r="F25" s="31"/>
      <c r="G25" s="31"/>
      <c r="H25" s="31"/>
    </row>
    <row r="26" spans="1:8" s="42" customFormat="1" ht="15.75" x14ac:dyDescent="0.25">
      <c r="A26" s="38" t="s">
        <v>737</v>
      </c>
      <c r="B26" s="39" t="s">
        <v>18</v>
      </c>
      <c r="C26" s="39" t="s">
        <v>3</v>
      </c>
      <c r="D26" s="40">
        <v>41091</v>
      </c>
      <c r="E26" s="41">
        <v>71150</v>
      </c>
      <c r="F26" s="31"/>
      <c r="G26" s="31"/>
      <c r="H26" s="31"/>
    </row>
    <row r="27" spans="1:8" s="42" customFormat="1" ht="15.75" x14ac:dyDescent="0.25">
      <c r="A27" s="38" t="s">
        <v>736</v>
      </c>
      <c r="B27" s="39" t="s">
        <v>4</v>
      </c>
      <c r="C27" s="39" t="s">
        <v>6</v>
      </c>
      <c r="D27" s="40">
        <v>41079</v>
      </c>
      <c r="E27" s="41">
        <v>32190</v>
      </c>
      <c r="F27" s="31"/>
      <c r="G27" s="31"/>
      <c r="H27" s="31"/>
    </row>
    <row r="28" spans="1:8" s="42" customFormat="1" ht="15.75" x14ac:dyDescent="0.25">
      <c r="A28" s="38" t="s">
        <v>735</v>
      </c>
      <c r="B28" s="39" t="s">
        <v>1</v>
      </c>
      <c r="C28" s="39" t="s">
        <v>3</v>
      </c>
      <c r="D28" s="40">
        <v>41070</v>
      </c>
      <c r="E28" s="41">
        <v>73930</v>
      </c>
      <c r="F28" s="31"/>
      <c r="G28" s="31"/>
      <c r="H28" s="31"/>
    </row>
    <row r="29" spans="1:8" s="42" customFormat="1" ht="15.75" x14ac:dyDescent="0.25">
      <c r="A29" s="38" t="s">
        <v>734</v>
      </c>
      <c r="B29" s="39" t="s">
        <v>4</v>
      </c>
      <c r="C29" s="39" t="s">
        <v>16</v>
      </c>
      <c r="D29" s="40">
        <v>41056</v>
      </c>
      <c r="E29" s="41">
        <v>22344</v>
      </c>
      <c r="F29" s="31"/>
      <c r="G29" s="31"/>
      <c r="H29" s="31"/>
    </row>
    <row r="30" spans="1:8" s="42" customFormat="1" ht="15.75" x14ac:dyDescent="0.25">
      <c r="A30" s="38" t="s">
        <v>733</v>
      </c>
      <c r="B30" s="39" t="s">
        <v>18</v>
      </c>
      <c r="C30" s="39" t="s">
        <v>3</v>
      </c>
      <c r="D30" s="40">
        <v>41051</v>
      </c>
      <c r="E30" s="41">
        <v>31830</v>
      </c>
      <c r="F30" s="31"/>
      <c r="G30" s="31"/>
      <c r="H30" s="31"/>
    </row>
    <row r="31" spans="1:8" s="42" customFormat="1" ht="15.75" x14ac:dyDescent="0.25">
      <c r="A31" s="38" t="s">
        <v>732</v>
      </c>
      <c r="B31" s="39" t="s">
        <v>44</v>
      </c>
      <c r="C31" s="39" t="s">
        <v>3</v>
      </c>
      <c r="D31" s="40">
        <v>41046</v>
      </c>
      <c r="E31" s="41">
        <v>48550</v>
      </c>
      <c r="F31" s="31"/>
      <c r="G31" s="31"/>
      <c r="H31" s="31"/>
    </row>
    <row r="32" spans="1:8" s="42" customFormat="1" ht="15.75" x14ac:dyDescent="0.25">
      <c r="A32" s="38" t="s">
        <v>731</v>
      </c>
      <c r="B32" s="39" t="s">
        <v>4</v>
      </c>
      <c r="C32" s="39" t="s">
        <v>3</v>
      </c>
      <c r="D32" s="40">
        <v>41026</v>
      </c>
      <c r="E32" s="41">
        <v>26190</v>
      </c>
      <c r="F32" s="31"/>
      <c r="G32" s="31"/>
      <c r="H32" s="31"/>
    </row>
    <row r="33" spans="1:8" s="42" customFormat="1" ht="15.75" x14ac:dyDescent="0.25">
      <c r="A33" s="38" t="s">
        <v>730</v>
      </c>
      <c r="B33" s="39" t="s">
        <v>4</v>
      </c>
      <c r="C33" s="39" t="s">
        <v>3</v>
      </c>
      <c r="D33" s="40">
        <v>41025</v>
      </c>
      <c r="E33" s="41">
        <v>58910</v>
      </c>
      <c r="F33" s="31"/>
      <c r="G33" s="31"/>
      <c r="H33" s="31"/>
    </row>
    <row r="34" spans="1:8" s="42" customFormat="1" ht="15.75" x14ac:dyDescent="0.25">
      <c r="A34" s="38" t="s">
        <v>729</v>
      </c>
      <c r="B34" s="39" t="s">
        <v>100</v>
      </c>
      <c r="C34" s="39" t="s">
        <v>3</v>
      </c>
      <c r="D34" s="40">
        <v>41018</v>
      </c>
      <c r="E34" s="41">
        <v>46220</v>
      </c>
      <c r="F34" s="31"/>
      <c r="G34" s="31"/>
      <c r="H34" s="31"/>
    </row>
    <row r="35" spans="1:8" s="42" customFormat="1" ht="15.75" x14ac:dyDescent="0.25">
      <c r="A35" s="38" t="s">
        <v>728</v>
      </c>
      <c r="B35" s="39" t="s">
        <v>7</v>
      </c>
      <c r="C35" s="39" t="s">
        <v>3</v>
      </c>
      <c r="D35" s="40">
        <v>41016</v>
      </c>
      <c r="E35" s="41">
        <v>68470</v>
      </c>
      <c r="F35" s="31"/>
      <c r="G35" s="31"/>
      <c r="H35" s="31"/>
    </row>
    <row r="36" spans="1:8" s="42" customFormat="1" ht="15.75" x14ac:dyDescent="0.25">
      <c r="A36" s="38" t="s">
        <v>727</v>
      </c>
      <c r="B36" s="39" t="s">
        <v>37</v>
      </c>
      <c r="C36" s="39" t="s">
        <v>9</v>
      </c>
      <c r="D36" s="40">
        <v>41014</v>
      </c>
      <c r="E36" s="41">
        <v>34110</v>
      </c>
      <c r="F36" s="31"/>
      <c r="G36" s="31"/>
      <c r="H36" s="31"/>
    </row>
    <row r="37" spans="1:8" s="42" customFormat="1" ht="15.75" x14ac:dyDescent="0.25">
      <c r="A37" s="38" t="s">
        <v>726</v>
      </c>
      <c r="B37" s="39" t="s">
        <v>1</v>
      </c>
      <c r="C37" s="39" t="s">
        <v>3</v>
      </c>
      <c r="D37" s="40">
        <v>41007</v>
      </c>
      <c r="E37" s="41">
        <v>37020</v>
      </c>
      <c r="F37" s="31"/>
      <c r="G37" s="31"/>
      <c r="H37" s="31"/>
    </row>
    <row r="38" spans="1:8" s="42" customFormat="1" ht="15.75" x14ac:dyDescent="0.25">
      <c r="A38" s="38" t="s">
        <v>725</v>
      </c>
      <c r="B38" s="39" t="s">
        <v>1</v>
      </c>
      <c r="C38" s="39" t="s">
        <v>3</v>
      </c>
      <c r="D38" s="40">
        <v>41000</v>
      </c>
      <c r="E38" s="41">
        <v>60560</v>
      </c>
      <c r="F38" s="31"/>
      <c r="G38" s="31"/>
      <c r="H38" s="31"/>
    </row>
    <row r="39" spans="1:8" s="42" customFormat="1" ht="15.75" x14ac:dyDescent="0.25">
      <c r="A39" s="38" t="s">
        <v>724</v>
      </c>
      <c r="B39" s="39" t="s">
        <v>7</v>
      </c>
      <c r="C39" s="39" t="s">
        <v>3</v>
      </c>
      <c r="D39" s="40">
        <v>40990</v>
      </c>
      <c r="E39" s="41">
        <v>65571</v>
      </c>
      <c r="F39" s="31"/>
      <c r="G39" s="31"/>
      <c r="H39" s="31"/>
    </row>
    <row r="40" spans="1:8" s="42" customFormat="1" ht="15.75" x14ac:dyDescent="0.25">
      <c r="A40" s="38" t="s">
        <v>723</v>
      </c>
      <c r="B40" s="39" t="s">
        <v>14</v>
      </c>
      <c r="C40" s="39" t="s">
        <v>3</v>
      </c>
      <c r="D40" s="40">
        <v>40986</v>
      </c>
      <c r="E40" s="41">
        <v>46550</v>
      </c>
      <c r="F40" s="31"/>
      <c r="G40" s="31"/>
      <c r="H40" s="31"/>
    </row>
    <row r="41" spans="1:8" s="42" customFormat="1" ht="15.75" x14ac:dyDescent="0.25">
      <c r="A41" s="38" t="s">
        <v>722</v>
      </c>
      <c r="B41" s="39" t="s">
        <v>18</v>
      </c>
      <c r="C41" s="39" t="s">
        <v>6</v>
      </c>
      <c r="D41" s="40">
        <v>40983</v>
      </c>
      <c r="E41" s="41">
        <v>64460</v>
      </c>
      <c r="F41" s="31"/>
      <c r="G41" s="31"/>
      <c r="H41" s="31"/>
    </row>
    <row r="42" spans="1:8" s="42" customFormat="1" ht="15.75" x14ac:dyDescent="0.25">
      <c r="A42" s="38" t="s">
        <v>721</v>
      </c>
      <c r="B42" s="39" t="s">
        <v>11</v>
      </c>
      <c r="C42" s="39" t="s">
        <v>9</v>
      </c>
      <c r="D42" s="40">
        <v>40976</v>
      </c>
      <c r="E42" s="41">
        <v>46380</v>
      </c>
      <c r="F42" s="31"/>
      <c r="G42" s="31"/>
      <c r="H42" s="31"/>
    </row>
    <row r="43" spans="1:8" s="42" customFormat="1" ht="15.75" x14ac:dyDescent="0.25">
      <c r="A43" s="38" t="s">
        <v>720</v>
      </c>
      <c r="B43" s="39" t="s">
        <v>11</v>
      </c>
      <c r="C43" s="39" t="s">
        <v>6</v>
      </c>
      <c r="D43" s="40">
        <v>40963</v>
      </c>
      <c r="E43" s="41">
        <v>60550</v>
      </c>
      <c r="F43" s="31"/>
      <c r="G43" s="31"/>
      <c r="H43" s="31"/>
    </row>
    <row r="44" spans="1:8" s="42" customFormat="1" ht="15.75" x14ac:dyDescent="0.25">
      <c r="A44" s="38" t="s">
        <v>719</v>
      </c>
      <c r="B44" s="39" t="s">
        <v>4</v>
      </c>
      <c r="C44" s="39" t="s">
        <v>3</v>
      </c>
      <c r="D44" s="40">
        <v>40953</v>
      </c>
      <c r="E44" s="41">
        <v>60380</v>
      </c>
      <c r="F44" s="31"/>
      <c r="G44" s="31"/>
      <c r="H44" s="31"/>
    </row>
    <row r="45" spans="1:8" s="42" customFormat="1" ht="15.75" x14ac:dyDescent="0.25">
      <c r="A45" s="38" t="s">
        <v>718</v>
      </c>
      <c r="B45" s="39" t="s">
        <v>30</v>
      </c>
      <c r="C45" s="39" t="s">
        <v>3</v>
      </c>
      <c r="D45" s="40">
        <v>43139</v>
      </c>
      <c r="E45" s="41">
        <v>79770</v>
      </c>
      <c r="F45" s="31"/>
      <c r="G45" s="31"/>
      <c r="H45" s="31"/>
    </row>
    <row r="46" spans="1:8" s="42" customFormat="1" ht="15.75" x14ac:dyDescent="0.25">
      <c r="A46" s="38" t="s">
        <v>717</v>
      </c>
      <c r="B46" s="39" t="s">
        <v>11</v>
      </c>
      <c r="C46" s="39" t="s">
        <v>6</v>
      </c>
      <c r="D46" s="40">
        <v>43135</v>
      </c>
      <c r="E46" s="41">
        <v>47590</v>
      </c>
      <c r="F46" s="31"/>
      <c r="G46" s="31"/>
      <c r="H46" s="31"/>
    </row>
    <row r="47" spans="1:8" s="42" customFormat="1" ht="15.75" x14ac:dyDescent="0.25">
      <c r="A47" s="38" t="s">
        <v>716</v>
      </c>
      <c r="B47" s="39" t="s">
        <v>30</v>
      </c>
      <c r="C47" s="39" t="s">
        <v>3</v>
      </c>
      <c r="D47" s="40">
        <v>43133</v>
      </c>
      <c r="E47" s="41">
        <v>26360</v>
      </c>
      <c r="F47" s="31"/>
      <c r="G47" s="31"/>
      <c r="H47" s="31"/>
    </row>
    <row r="48" spans="1:8" s="42" customFormat="1" ht="15.75" x14ac:dyDescent="0.25">
      <c r="A48" s="38" t="s">
        <v>715</v>
      </c>
      <c r="B48" s="39" t="s">
        <v>4</v>
      </c>
      <c r="C48" s="39" t="s">
        <v>3</v>
      </c>
      <c r="D48" s="40">
        <v>43128</v>
      </c>
      <c r="E48" s="41">
        <v>52940</v>
      </c>
      <c r="F48" s="31"/>
      <c r="G48" s="31"/>
      <c r="H48" s="31"/>
    </row>
    <row r="49" spans="1:8" s="42" customFormat="1" ht="15.75" x14ac:dyDescent="0.25">
      <c r="A49" s="38" t="s">
        <v>714</v>
      </c>
      <c r="B49" s="39" t="s">
        <v>18</v>
      </c>
      <c r="C49" s="39" t="s">
        <v>16</v>
      </c>
      <c r="D49" s="40">
        <v>40925</v>
      </c>
      <c r="E49" s="41">
        <v>14568</v>
      </c>
      <c r="F49" s="31"/>
      <c r="G49" s="31"/>
      <c r="H49" s="31"/>
    </row>
    <row r="50" spans="1:8" s="42" customFormat="1" ht="15.75" x14ac:dyDescent="0.25">
      <c r="A50" s="38" t="s">
        <v>713</v>
      </c>
      <c r="B50" s="39" t="s">
        <v>30</v>
      </c>
      <c r="C50" s="39" t="s">
        <v>3</v>
      </c>
      <c r="D50" s="40">
        <v>40925</v>
      </c>
      <c r="E50" s="41">
        <v>43190</v>
      </c>
      <c r="F50" s="31"/>
      <c r="G50" s="31"/>
      <c r="H50" s="31"/>
    </row>
    <row r="51" spans="1:8" s="42" customFormat="1" ht="15.75" x14ac:dyDescent="0.25">
      <c r="A51" s="38" t="s">
        <v>712</v>
      </c>
      <c r="B51" s="39" t="s">
        <v>44</v>
      </c>
      <c r="C51" s="39" t="s">
        <v>3</v>
      </c>
      <c r="D51" s="40">
        <v>40922</v>
      </c>
      <c r="E51" s="41">
        <v>39110</v>
      </c>
      <c r="F51" s="31"/>
      <c r="G51" s="31"/>
      <c r="H51" s="31"/>
    </row>
    <row r="52" spans="1:8" s="42" customFormat="1" ht="15.75" x14ac:dyDescent="0.25">
      <c r="A52" s="38" t="s">
        <v>711</v>
      </c>
      <c r="B52" s="39" t="s">
        <v>42</v>
      </c>
      <c r="C52" s="39" t="s">
        <v>3</v>
      </c>
      <c r="D52" s="40">
        <v>40918</v>
      </c>
      <c r="E52" s="41">
        <v>82500</v>
      </c>
      <c r="F52" s="31"/>
      <c r="G52" s="31"/>
      <c r="H52" s="31"/>
    </row>
    <row r="53" spans="1:8" s="42" customFormat="1" ht="15.75" x14ac:dyDescent="0.25">
      <c r="A53" s="38" t="s">
        <v>710</v>
      </c>
      <c r="B53" s="39" t="s">
        <v>4</v>
      </c>
      <c r="C53" s="39" t="s">
        <v>3</v>
      </c>
      <c r="D53" s="40">
        <v>43475</v>
      </c>
      <c r="E53" s="41">
        <v>56900</v>
      </c>
      <c r="F53" s="31"/>
      <c r="G53" s="31"/>
      <c r="H53" s="31"/>
    </row>
    <row r="54" spans="1:8" s="42" customFormat="1" ht="15.75" x14ac:dyDescent="0.25">
      <c r="A54" s="38" t="s">
        <v>709</v>
      </c>
      <c r="B54" s="39" t="s">
        <v>1</v>
      </c>
      <c r="C54" s="39" t="s">
        <v>3</v>
      </c>
      <c r="D54" s="40">
        <v>43468</v>
      </c>
      <c r="E54" s="41">
        <v>87120</v>
      </c>
      <c r="F54" s="31"/>
      <c r="G54" s="31"/>
      <c r="H54" s="31"/>
    </row>
    <row r="55" spans="1:8" s="42" customFormat="1" ht="15.75" x14ac:dyDescent="0.25">
      <c r="A55" s="38" t="s">
        <v>708</v>
      </c>
      <c r="B55" s="39" t="s">
        <v>7</v>
      </c>
      <c r="C55" s="39" t="s">
        <v>3</v>
      </c>
      <c r="D55" s="40">
        <v>40909</v>
      </c>
      <c r="E55" s="41">
        <v>54830</v>
      </c>
      <c r="F55" s="31"/>
      <c r="G55" s="31"/>
      <c r="H55" s="31"/>
    </row>
    <row r="56" spans="1:8" s="42" customFormat="1" ht="15.75" x14ac:dyDescent="0.25">
      <c r="A56" s="38" t="s">
        <v>707</v>
      </c>
      <c r="B56" s="39" t="s">
        <v>483</v>
      </c>
      <c r="C56" s="39" t="s">
        <v>3</v>
      </c>
      <c r="D56" s="40">
        <v>40893</v>
      </c>
      <c r="E56" s="41">
        <v>44620</v>
      </c>
      <c r="F56" s="31"/>
      <c r="G56" s="31"/>
      <c r="H56" s="31"/>
    </row>
    <row r="57" spans="1:8" s="42" customFormat="1" ht="15.75" x14ac:dyDescent="0.25">
      <c r="A57" s="38" t="s">
        <v>706</v>
      </c>
      <c r="B57" s="39" t="s">
        <v>30</v>
      </c>
      <c r="C57" s="39" t="s">
        <v>3</v>
      </c>
      <c r="D57" s="40">
        <v>40883</v>
      </c>
      <c r="E57" s="41">
        <v>43580</v>
      </c>
      <c r="F57" s="31"/>
      <c r="G57" s="31"/>
      <c r="H57" s="31"/>
    </row>
    <row r="58" spans="1:8" s="42" customFormat="1" ht="15.75" x14ac:dyDescent="0.25">
      <c r="A58" s="38" t="s">
        <v>705</v>
      </c>
      <c r="B58" s="39" t="s">
        <v>11</v>
      </c>
      <c r="C58" s="39" t="s">
        <v>6</v>
      </c>
      <c r="D58" s="40">
        <v>40883</v>
      </c>
      <c r="E58" s="41">
        <v>50840</v>
      </c>
      <c r="F58" s="31"/>
      <c r="G58" s="31"/>
      <c r="H58" s="31"/>
    </row>
    <row r="59" spans="1:8" s="42" customFormat="1" ht="15.75" x14ac:dyDescent="0.25">
      <c r="A59" s="38" t="s">
        <v>704</v>
      </c>
      <c r="B59" s="39" t="s">
        <v>18</v>
      </c>
      <c r="C59" s="39" t="s">
        <v>3</v>
      </c>
      <c r="D59" s="40">
        <v>43527</v>
      </c>
      <c r="E59" s="41">
        <v>61400</v>
      </c>
      <c r="F59" s="31"/>
      <c r="G59" s="31"/>
      <c r="H59" s="31"/>
    </row>
    <row r="60" spans="1:8" s="42" customFormat="1" ht="15.75" x14ac:dyDescent="0.25">
      <c r="A60" s="38" t="s">
        <v>703</v>
      </c>
      <c r="B60" s="39" t="s">
        <v>11</v>
      </c>
      <c r="C60" s="39" t="s">
        <v>3</v>
      </c>
      <c r="D60" s="40">
        <v>43525</v>
      </c>
      <c r="E60" s="41">
        <v>71680</v>
      </c>
      <c r="F60" s="31"/>
      <c r="G60" s="31"/>
      <c r="H60" s="31"/>
    </row>
    <row r="61" spans="1:8" s="42" customFormat="1" ht="15.75" x14ac:dyDescent="0.25">
      <c r="A61" s="38" t="s">
        <v>702</v>
      </c>
      <c r="B61" s="39" t="s">
        <v>14</v>
      </c>
      <c r="C61" s="39" t="s">
        <v>6</v>
      </c>
      <c r="D61" s="40">
        <v>43485</v>
      </c>
      <c r="E61" s="41">
        <v>57500</v>
      </c>
      <c r="F61" s="31"/>
      <c r="G61" s="31"/>
      <c r="H61" s="31"/>
    </row>
    <row r="62" spans="1:8" s="42" customFormat="1" ht="15.75" x14ac:dyDescent="0.25">
      <c r="A62" s="38" t="s">
        <v>701</v>
      </c>
      <c r="B62" s="39" t="s">
        <v>100</v>
      </c>
      <c r="C62" s="39" t="s">
        <v>3</v>
      </c>
      <c r="D62" s="40">
        <v>43505</v>
      </c>
      <c r="E62" s="41">
        <v>41350</v>
      </c>
      <c r="F62" s="31"/>
      <c r="G62" s="31"/>
      <c r="H62" s="31"/>
    </row>
    <row r="63" spans="1:8" s="42" customFormat="1" ht="15.75" x14ac:dyDescent="0.25">
      <c r="A63" s="38" t="s">
        <v>700</v>
      </c>
      <c r="B63" s="39" t="s">
        <v>7</v>
      </c>
      <c r="C63" s="39" t="s">
        <v>3</v>
      </c>
      <c r="D63" s="40">
        <v>43502</v>
      </c>
      <c r="E63" s="41">
        <v>63050</v>
      </c>
      <c r="F63" s="31"/>
      <c r="G63" s="31"/>
      <c r="H63" s="31"/>
    </row>
    <row r="64" spans="1:8" s="42" customFormat="1" ht="15.75" x14ac:dyDescent="0.25">
      <c r="A64" s="38" t="s">
        <v>699</v>
      </c>
      <c r="B64" s="39" t="s">
        <v>483</v>
      </c>
      <c r="C64" s="39" t="s">
        <v>3</v>
      </c>
      <c r="D64" s="40">
        <v>40841</v>
      </c>
      <c r="E64" s="41">
        <v>81530</v>
      </c>
      <c r="F64" s="31"/>
      <c r="G64" s="31"/>
      <c r="H64" s="31"/>
    </row>
    <row r="65" spans="1:8" s="42" customFormat="1" ht="15.75" x14ac:dyDescent="0.25">
      <c r="A65" s="38" t="s">
        <v>698</v>
      </c>
      <c r="B65" s="39" t="s">
        <v>18</v>
      </c>
      <c r="C65" s="39" t="s">
        <v>3</v>
      </c>
      <c r="D65" s="40">
        <v>40832</v>
      </c>
      <c r="E65" s="41">
        <v>85920</v>
      </c>
      <c r="F65" s="31"/>
      <c r="G65" s="31"/>
      <c r="H65" s="31"/>
    </row>
    <row r="66" spans="1:8" s="42" customFormat="1" ht="15.75" x14ac:dyDescent="0.25">
      <c r="A66" s="38" t="s">
        <v>697</v>
      </c>
      <c r="B66" s="39" t="s">
        <v>11</v>
      </c>
      <c r="C66" s="39" t="s">
        <v>3</v>
      </c>
      <c r="D66" s="40">
        <v>40831</v>
      </c>
      <c r="E66" s="41">
        <v>79400</v>
      </c>
      <c r="F66" s="31"/>
      <c r="G66" s="31"/>
      <c r="H66" s="31"/>
    </row>
    <row r="67" spans="1:8" s="42" customFormat="1" ht="15.75" x14ac:dyDescent="0.25">
      <c r="A67" s="38" t="s">
        <v>696</v>
      </c>
      <c r="B67" s="39" t="s">
        <v>11</v>
      </c>
      <c r="C67" s="39" t="s">
        <v>6</v>
      </c>
      <c r="D67" s="40">
        <v>40820</v>
      </c>
      <c r="E67" s="41">
        <v>52750</v>
      </c>
      <c r="F67" s="31"/>
      <c r="G67" s="31"/>
      <c r="H67" s="31"/>
    </row>
    <row r="68" spans="1:8" s="42" customFormat="1" ht="15.75" x14ac:dyDescent="0.25">
      <c r="A68" s="38" t="s">
        <v>695</v>
      </c>
      <c r="B68" s="39" t="s">
        <v>483</v>
      </c>
      <c r="C68" s="39" t="s">
        <v>3</v>
      </c>
      <c r="D68" s="40">
        <v>40818</v>
      </c>
      <c r="E68" s="41">
        <v>44560</v>
      </c>
      <c r="F68" s="31"/>
      <c r="G68" s="31"/>
      <c r="H68" s="31"/>
    </row>
    <row r="69" spans="1:8" s="42" customFormat="1" ht="15.75" x14ac:dyDescent="0.25">
      <c r="A69" s="38" t="s">
        <v>694</v>
      </c>
      <c r="B69" s="39" t="s">
        <v>11</v>
      </c>
      <c r="C69" s="39" t="s">
        <v>3</v>
      </c>
      <c r="D69" s="40">
        <v>40815</v>
      </c>
      <c r="E69" s="41">
        <v>54500</v>
      </c>
      <c r="F69" s="31"/>
      <c r="G69" s="31"/>
      <c r="H69" s="31"/>
    </row>
    <row r="70" spans="1:8" s="42" customFormat="1" ht="15.75" x14ac:dyDescent="0.25">
      <c r="A70" s="38" t="s">
        <v>693</v>
      </c>
      <c r="B70" s="39" t="s">
        <v>14</v>
      </c>
      <c r="C70" s="39" t="s">
        <v>6</v>
      </c>
      <c r="D70" s="40">
        <v>40811</v>
      </c>
      <c r="E70" s="41">
        <v>61134</v>
      </c>
      <c r="F70" s="31"/>
      <c r="G70" s="31"/>
      <c r="H70" s="31"/>
    </row>
    <row r="71" spans="1:8" s="42" customFormat="1" ht="15.75" x14ac:dyDescent="0.25">
      <c r="A71" s="38" t="s">
        <v>692</v>
      </c>
      <c r="B71" s="39" t="s">
        <v>30</v>
      </c>
      <c r="C71" s="39" t="s">
        <v>9</v>
      </c>
      <c r="D71" s="40">
        <v>40807</v>
      </c>
      <c r="E71" s="41">
        <v>35045</v>
      </c>
      <c r="F71" s="31"/>
      <c r="G71" s="31"/>
      <c r="H71" s="31"/>
    </row>
    <row r="72" spans="1:8" s="42" customFormat="1" ht="15.75" x14ac:dyDescent="0.25">
      <c r="A72" s="38" t="s">
        <v>691</v>
      </c>
      <c r="B72" s="39" t="s">
        <v>14</v>
      </c>
      <c r="C72" s="39" t="s">
        <v>6</v>
      </c>
      <c r="D72" s="40">
        <v>40800</v>
      </c>
      <c r="E72" s="41">
        <v>62480</v>
      </c>
      <c r="F72" s="31"/>
      <c r="G72" s="31"/>
      <c r="H72" s="31"/>
    </row>
    <row r="73" spans="1:8" s="42" customFormat="1" ht="15.75" x14ac:dyDescent="0.25">
      <c r="A73" s="38" t="s">
        <v>690</v>
      </c>
      <c r="B73" s="39" t="s">
        <v>83</v>
      </c>
      <c r="C73" s="39" t="s">
        <v>16</v>
      </c>
      <c r="D73" s="40">
        <v>40787</v>
      </c>
      <c r="E73" s="41">
        <v>29070</v>
      </c>
      <c r="F73" s="31"/>
      <c r="G73" s="31"/>
      <c r="H73" s="31"/>
    </row>
    <row r="74" spans="1:8" s="42" customFormat="1" ht="15.75" x14ac:dyDescent="0.25">
      <c r="A74" s="38" t="s">
        <v>689</v>
      </c>
      <c r="B74" s="39" t="s">
        <v>83</v>
      </c>
      <c r="C74" s="39" t="s">
        <v>9</v>
      </c>
      <c r="D74" s="40">
        <v>40779</v>
      </c>
      <c r="E74" s="41">
        <v>30445</v>
      </c>
      <c r="F74" s="31"/>
      <c r="G74" s="31"/>
      <c r="H74" s="31"/>
    </row>
    <row r="75" spans="1:8" s="42" customFormat="1" ht="15.75" x14ac:dyDescent="0.25">
      <c r="A75" s="38" t="s">
        <v>688</v>
      </c>
      <c r="B75" s="39" t="s">
        <v>18</v>
      </c>
      <c r="C75" s="39" t="s">
        <v>9</v>
      </c>
      <c r="D75" s="40">
        <v>40777</v>
      </c>
      <c r="E75" s="41">
        <v>13800</v>
      </c>
      <c r="F75" s="31"/>
      <c r="G75" s="31"/>
      <c r="H75" s="31"/>
    </row>
    <row r="76" spans="1:8" s="42" customFormat="1" ht="15.75" x14ac:dyDescent="0.25">
      <c r="A76" s="38" t="s">
        <v>687</v>
      </c>
      <c r="B76" s="39" t="s">
        <v>483</v>
      </c>
      <c r="C76" s="39" t="s">
        <v>3</v>
      </c>
      <c r="D76" s="40">
        <v>40765</v>
      </c>
      <c r="E76" s="41">
        <v>77720</v>
      </c>
      <c r="F76" s="31"/>
      <c r="G76" s="31"/>
      <c r="H76" s="31"/>
    </row>
    <row r="77" spans="1:8" s="42" customFormat="1" ht="15.75" x14ac:dyDescent="0.25">
      <c r="A77" s="38" t="s">
        <v>686</v>
      </c>
      <c r="B77" s="39" t="s">
        <v>11</v>
      </c>
      <c r="C77" s="39" t="s">
        <v>3</v>
      </c>
      <c r="D77" s="40">
        <v>40765</v>
      </c>
      <c r="E77" s="41">
        <v>77740</v>
      </c>
      <c r="F77" s="31"/>
      <c r="G77" s="31"/>
      <c r="H77" s="31"/>
    </row>
    <row r="78" spans="1:8" s="42" customFormat="1" ht="15.75" x14ac:dyDescent="0.25">
      <c r="A78" s="38" t="s">
        <v>685</v>
      </c>
      <c r="B78" s="39" t="s">
        <v>30</v>
      </c>
      <c r="C78" s="39" t="s">
        <v>3</v>
      </c>
      <c r="D78" s="40">
        <v>40762</v>
      </c>
      <c r="E78" s="41">
        <v>61470</v>
      </c>
      <c r="F78" s="31"/>
      <c r="G78" s="31"/>
      <c r="H78" s="31"/>
    </row>
    <row r="79" spans="1:8" s="42" customFormat="1" ht="15.75" x14ac:dyDescent="0.25">
      <c r="A79" s="38" t="s">
        <v>684</v>
      </c>
      <c r="B79" s="39" t="s">
        <v>7</v>
      </c>
      <c r="C79" s="39" t="s">
        <v>3</v>
      </c>
      <c r="D79" s="40">
        <v>40759</v>
      </c>
      <c r="E79" s="41">
        <v>67920</v>
      </c>
      <c r="F79" s="31"/>
      <c r="G79" s="31"/>
      <c r="H79" s="31"/>
    </row>
    <row r="80" spans="1:8" s="42" customFormat="1" ht="15.75" x14ac:dyDescent="0.25">
      <c r="A80" s="38" t="s">
        <v>683</v>
      </c>
      <c r="B80" s="39" t="s">
        <v>42</v>
      </c>
      <c r="C80" s="39" t="s">
        <v>3</v>
      </c>
      <c r="D80" s="40">
        <v>40752</v>
      </c>
      <c r="E80" s="41">
        <v>37620</v>
      </c>
      <c r="F80" s="31"/>
      <c r="G80" s="31"/>
      <c r="H80" s="31"/>
    </row>
    <row r="81" spans="1:8" s="42" customFormat="1" ht="15.75" x14ac:dyDescent="0.25">
      <c r="A81" s="38" t="s">
        <v>682</v>
      </c>
      <c r="B81" s="39" t="s">
        <v>483</v>
      </c>
      <c r="C81" s="39" t="s">
        <v>3</v>
      </c>
      <c r="D81" s="40">
        <v>40745</v>
      </c>
      <c r="E81" s="41">
        <v>69400</v>
      </c>
      <c r="F81" s="31"/>
      <c r="G81" s="31"/>
      <c r="H81" s="31"/>
    </row>
    <row r="82" spans="1:8" s="42" customFormat="1" ht="15.75" x14ac:dyDescent="0.25">
      <c r="A82" s="38" t="s">
        <v>681</v>
      </c>
      <c r="B82" s="39" t="s">
        <v>37</v>
      </c>
      <c r="C82" s="39" t="s">
        <v>6</v>
      </c>
      <c r="D82" s="40">
        <v>40729</v>
      </c>
      <c r="E82" s="41">
        <v>22320</v>
      </c>
      <c r="F82" s="31"/>
      <c r="G82" s="31"/>
      <c r="H82" s="31"/>
    </row>
    <row r="83" spans="1:8" s="42" customFormat="1" ht="15.75" x14ac:dyDescent="0.25">
      <c r="A83" s="38" t="s">
        <v>680</v>
      </c>
      <c r="B83" s="39" t="s">
        <v>7</v>
      </c>
      <c r="C83" s="39" t="s">
        <v>6</v>
      </c>
      <c r="D83" s="40">
        <v>40726</v>
      </c>
      <c r="E83" s="41">
        <v>46650</v>
      </c>
      <c r="F83" s="31"/>
      <c r="G83" s="31"/>
      <c r="H83" s="31"/>
    </row>
    <row r="84" spans="1:8" s="42" customFormat="1" ht="15.75" x14ac:dyDescent="0.25">
      <c r="A84" s="38" t="s">
        <v>679</v>
      </c>
      <c r="B84" s="39" t="s">
        <v>199</v>
      </c>
      <c r="C84" s="39" t="s">
        <v>6</v>
      </c>
      <c r="D84" s="40">
        <v>40719</v>
      </c>
      <c r="E84" s="41">
        <v>66132</v>
      </c>
      <c r="F84" s="31"/>
      <c r="G84" s="31"/>
      <c r="H84" s="31"/>
    </row>
    <row r="85" spans="1:8" s="42" customFormat="1" ht="15.75" x14ac:dyDescent="0.25">
      <c r="A85" s="38" t="s">
        <v>678</v>
      </c>
      <c r="B85" s="39" t="s">
        <v>14</v>
      </c>
      <c r="C85" s="39" t="s">
        <v>6</v>
      </c>
      <c r="D85" s="40">
        <v>40718</v>
      </c>
      <c r="E85" s="41">
        <v>26020</v>
      </c>
      <c r="F85" s="31"/>
      <c r="G85" s="31"/>
      <c r="H85" s="31"/>
    </row>
    <row r="86" spans="1:8" s="42" customFormat="1" ht="15.75" x14ac:dyDescent="0.25">
      <c r="A86" s="38" t="s">
        <v>677</v>
      </c>
      <c r="B86" s="39" t="s">
        <v>1</v>
      </c>
      <c r="C86" s="39" t="s">
        <v>3</v>
      </c>
      <c r="D86" s="40">
        <v>40712</v>
      </c>
      <c r="E86" s="41">
        <v>22900</v>
      </c>
      <c r="F86" s="31"/>
      <c r="G86" s="31"/>
      <c r="H86" s="31"/>
    </row>
    <row r="87" spans="1:8" s="42" customFormat="1" ht="15.75" x14ac:dyDescent="0.25">
      <c r="A87" s="38" t="s">
        <v>676</v>
      </c>
      <c r="B87" s="39" t="s">
        <v>37</v>
      </c>
      <c r="C87" s="39" t="s">
        <v>3</v>
      </c>
      <c r="D87" s="40">
        <v>40710</v>
      </c>
      <c r="E87" s="41">
        <v>32140</v>
      </c>
      <c r="F87" s="31"/>
      <c r="G87" s="31"/>
      <c r="H87" s="31"/>
    </row>
    <row r="88" spans="1:8" s="42" customFormat="1" ht="15.75" x14ac:dyDescent="0.25">
      <c r="A88" s="38" t="s">
        <v>675</v>
      </c>
      <c r="B88" s="39" t="s">
        <v>11</v>
      </c>
      <c r="C88" s="39" t="s">
        <v>6</v>
      </c>
      <c r="D88" s="40">
        <v>40707</v>
      </c>
      <c r="E88" s="41">
        <v>79380</v>
      </c>
      <c r="F88" s="31"/>
      <c r="G88" s="31"/>
      <c r="H88" s="31"/>
    </row>
    <row r="89" spans="1:8" s="42" customFormat="1" ht="15.75" x14ac:dyDescent="0.25">
      <c r="A89" s="38" t="s">
        <v>674</v>
      </c>
      <c r="B89" s="39" t="s">
        <v>14</v>
      </c>
      <c r="C89" s="39" t="s">
        <v>6</v>
      </c>
      <c r="D89" s="40">
        <v>40706</v>
      </c>
      <c r="E89" s="41">
        <v>34680</v>
      </c>
      <c r="F89" s="31"/>
      <c r="G89" s="31"/>
      <c r="H89" s="31"/>
    </row>
    <row r="90" spans="1:8" s="42" customFormat="1" ht="15.75" x14ac:dyDescent="0.25">
      <c r="A90" s="38" t="s">
        <v>673</v>
      </c>
      <c r="B90" s="39" t="s">
        <v>14</v>
      </c>
      <c r="C90" s="39" t="s">
        <v>9</v>
      </c>
      <c r="D90" s="40">
        <v>40696</v>
      </c>
      <c r="E90" s="41">
        <v>13455</v>
      </c>
      <c r="F90" s="31"/>
      <c r="G90" s="31"/>
      <c r="H90" s="31"/>
    </row>
    <row r="91" spans="1:8" s="42" customFormat="1" ht="15.75" x14ac:dyDescent="0.25">
      <c r="A91" s="38" t="s">
        <v>672</v>
      </c>
      <c r="B91" s="39" t="s">
        <v>199</v>
      </c>
      <c r="C91" s="39" t="s">
        <v>6</v>
      </c>
      <c r="D91" s="40">
        <v>40692</v>
      </c>
      <c r="E91" s="41">
        <v>85510</v>
      </c>
      <c r="F91" s="31"/>
      <c r="G91" s="31"/>
      <c r="H91" s="31"/>
    </row>
    <row r="92" spans="1:8" s="42" customFormat="1" ht="15.75" x14ac:dyDescent="0.25">
      <c r="A92" s="38" t="s">
        <v>671</v>
      </c>
      <c r="B92" s="39" t="s">
        <v>153</v>
      </c>
      <c r="C92" s="39" t="s">
        <v>3</v>
      </c>
      <c r="D92" s="40">
        <v>40690</v>
      </c>
      <c r="E92" s="41">
        <v>89140</v>
      </c>
      <c r="F92" s="31"/>
      <c r="G92" s="31"/>
      <c r="H92" s="31"/>
    </row>
    <row r="93" spans="1:8" s="42" customFormat="1" ht="15.75" x14ac:dyDescent="0.25">
      <c r="A93" s="38" t="s">
        <v>670</v>
      </c>
      <c r="B93" s="39" t="s">
        <v>4</v>
      </c>
      <c r="C93" s="39" t="s">
        <v>6</v>
      </c>
      <c r="D93" s="43">
        <v>40680</v>
      </c>
      <c r="E93" s="41">
        <v>57110</v>
      </c>
      <c r="F93" s="31"/>
      <c r="G93" s="31"/>
      <c r="H93" s="31"/>
    </row>
    <row r="94" spans="1:8" s="42" customFormat="1" ht="15.75" x14ac:dyDescent="0.25">
      <c r="A94" s="38" t="s">
        <v>669</v>
      </c>
      <c r="B94" s="39" t="s">
        <v>14</v>
      </c>
      <c r="C94" s="39" t="s">
        <v>3</v>
      </c>
      <c r="D94" s="43">
        <v>40680</v>
      </c>
      <c r="E94" s="41">
        <v>23030</v>
      </c>
      <c r="F94" s="31"/>
      <c r="G94" s="31"/>
      <c r="H94" s="31"/>
    </row>
    <row r="95" spans="1:8" s="42" customFormat="1" ht="15.75" x14ac:dyDescent="0.25">
      <c r="A95" s="38" t="s">
        <v>668</v>
      </c>
      <c r="B95" s="39" t="s">
        <v>14</v>
      </c>
      <c r="C95" s="39" t="s">
        <v>3</v>
      </c>
      <c r="D95" s="43">
        <v>40680</v>
      </c>
      <c r="E95" s="41">
        <v>40260</v>
      </c>
      <c r="F95" s="31"/>
      <c r="G95" s="31"/>
      <c r="H95" s="31"/>
    </row>
    <row r="96" spans="1:8" s="42" customFormat="1" ht="15.75" x14ac:dyDescent="0.25">
      <c r="A96" s="38" t="s">
        <v>667</v>
      </c>
      <c r="B96" s="39" t="s">
        <v>11</v>
      </c>
      <c r="C96" s="39" t="s">
        <v>3</v>
      </c>
      <c r="D96" s="40">
        <v>40666</v>
      </c>
      <c r="E96" s="41">
        <v>24090</v>
      </c>
      <c r="F96" s="31"/>
      <c r="G96" s="31"/>
      <c r="H96" s="31"/>
    </row>
    <row r="97" spans="1:8" s="42" customFormat="1" ht="15.75" x14ac:dyDescent="0.25">
      <c r="A97" s="38" t="s">
        <v>666</v>
      </c>
      <c r="B97" s="39" t="s">
        <v>483</v>
      </c>
      <c r="C97" s="39" t="s">
        <v>9</v>
      </c>
      <c r="D97" s="40">
        <v>40654</v>
      </c>
      <c r="E97" s="41">
        <v>16015</v>
      </c>
      <c r="F97" s="31"/>
      <c r="G97" s="31"/>
      <c r="H97" s="31"/>
    </row>
    <row r="98" spans="1:8" s="42" customFormat="1" ht="15.75" x14ac:dyDescent="0.25">
      <c r="A98" s="38" t="s">
        <v>665</v>
      </c>
      <c r="B98" s="39" t="s">
        <v>18</v>
      </c>
      <c r="C98" s="39" t="s">
        <v>3</v>
      </c>
      <c r="D98" s="40">
        <v>40653</v>
      </c>
      <c r="E98" s="41">
        <v>49810</v>
      </c>
      <c r="F98" s="31"/>
      <c r="G98" s="31"/>
      <c r="H98" s="31"/>
    </row>
    <row r="99" spans="1:8" s="42" customFormat="1" ht="15.75" x14ac:dyDescent="0.25">
      <c r="A99" s="38" t="s">
        <v>664</v>
      </c>
      <c r="B99" s="39" t="s">
        <v>14</v>
      </c>
      <c r="C99" s="39" t="s">
        <v>6</v>
      </c>
      <c r="D99" s="43">
        <v>40638</v>
      </c>
      <c r="E99" s="41">
        <v>42990</v>
      </c>
      <c r="F99" s="31"/>
      <c r="G99" s="31"/>
      <c r="H99" s="31"/>
    </row>
    <row r="100" spans="1:8" s="42" customFormat="1" ht="15.75" x14ac:dyDescent="0.25">
      <c r="A100" s="38" t="s">
        <v>663</v>
      </c>
      <c r="B100" s="39" t="s">
        <v>83</v>
      </c>
      <c r="C100" s="39" t="s">
        <v>3</v>
      </c>
      <c r="D100" s="40">
        <v>40637</v>
      </c>
      <c r="E100" s="41">
        <v>86640</v>
      </c>
      <c r="F100" s="31"/>
      <c r="G100" s="31"/>
      <c r="H100" s="31"/>
    </row>
    <row r="101" spans="1:8" s="42" customFormat="1" ht="15.75" x14ac:dyDescent="0.25">
      <c r="A101" s="38" t="s">
        <v>662</v>
      </c>
      <c r="B101" s="39" t="s">
        <v>4</v>
      </c>
      <c r="C101" s="39" t="s">
        <v>3</v>
      </c>
      <c r="D101" s="40">
        <v>40634</v>
      </c>
      <c r="E101" s="41">
        <v>47440</v>
      </c>
      <c r="F101" s="31"/>
      <c r="G101" s="31"/>
      <c r="H101" s="31"/>
    </row>
    <row r="102" spans="1:8" s="42" customFormat="1" ht="15.75" x14ac:dyDescent="0.25">
      <c r="A102" s="38" t="s">
        <v>661</v>
      </c>
      <c r="B102" s="39" t="s">
        <v>483</v>
      </c>
      <c r="C102" s="39" t="s">
        <v>3</v>
      </c>
      <c r="D102" s="40">
        <v>40625</v>
      </c>
      <c r="E102" s="41">
        <v>35320</v>
      </c>
      <c r="F102" s="31"/>
      <c r="G102" s="31"/>
      <c r="H102" s="31"/>
    </row>
    <row r="103" spans="1:8" s="42" customFormat="1" ht="15.75" x14ac:dyDescent="0.25">
      <c r="A103" s="38" t="s">
        <v>660</v>
      </c>
      <c r="B103" s="39" t="s">
        <v>1</v>
      </c>
      <c r="C103" s="39" t="s">
        <v>9</v>
      </c>
      <c r="D103" s="40">
        <v>40624</v>
      </c>
      <c r="E103" s="41">
        <v>13090</v>
      </c>
      <c r="F103" s="31"/>
      <c r="G103" s="31"/>
      <c r="H103" s="31"/>
    </row>
    <row r="104" spans="1:8" s="42" customFormat="1" ht="15.75" x14ac:dyDescent="0.25">
      <c r="A104" s="38" t="s">
        <v>659</v>
      </c>
      <c r="B104" s="39" t="s">
        <v>11</v>
      </c>
      <c r="C104" s="39" t="s">
        <v>3</v>
      </c>
      <c r="D104" s="40">
        <v>40624</v>
      </c>
      <c r="E104" s="41">
        <v>86500</v>
      </c>
      <c r="F104" s="31"/>
      <c r="G104" s="31"/>
      <c r="H104" s="31"/>
    </row>
    <row r="105" spans="1:8" s="42" customFormat="1" ht="15.75" x14ac:dyDescent="0.25">
      <c r="A105" s="38" t="s">
        <v>658</v>
      </c>
      <c r="B105" s="39" t="s">
        <v>30</v>
      </c>
      <c r="C105" s="39" t="s">
        <v>6</v>
      </c>
      <c r="D105" s="43">
        <v>40620</v>
      </c>
      <c r="E105" s="41">
        <v>84300</v>
      </c>
      <c r="F105" s="31"/>
      <c r="G105" s="31"/>
      <c r="H105" s="31"/>
    </row>
    <row r="106" spans="1:8" s="42" customFormat="1" ht="15.75" x14ac:dyDescent="0.25">
      <c r="A106" s="38" t="s">
        <v>657</v>
      </c>
      <c r="B106" s="39" t="s">
        <v>1</v>
      </c>
      <c r="C106" s="39" t="s">
        <v>16</v>
      </c>
      <c r="D106" s="40">
        <v>40610</v>
      </c>
      <c r="E106" s="41">
        <v>36844</v>
      </c>
      <c r="F106" s="31"/>
      <c r="G106" s="31"/>
      <c r="H106" s="31"/>
    </row>
    <row r="107" spans="1:8" s="42" customFormat="1" ht="15.75" x14ac:dyDescent="0.25">
      <c r="A107" s="38" t="s">
        <v>656</v>
      </c>
      <c r="B107" s="39" t="s">
        <v>4</v>
      </c>
      <c r="C107" s="39" t="s">
        <v>3</v>
      </c>
      <c r="D107" s="43">
        <v>40603</v>
      </c>
      <c r="E107" s="41">
        <v>44260</v>
      </c>
      <c r="F107" s="31"/>
      <c r="G107" s="31"/>
      <c r="H107" s="31"/>
    </row>
    <row r="108" spans="1:8" s="42" customFormat="1" ht="15.75" x14ac:dyDescent="0.25">
      <c r="A108" s="38" t="s">
        <v>655</v>
      </c>
      <c r="B108" s="39" t="s">
        <v>18</v>
      </c>
      <c r="C108" s="39" t="s">
        <v>3</v>
      </c>
      <c r="D108" s="40">
        <v>40596</v>
      </c>
      <c r="E108" s="41">
        <v>68910</v>
      </c>
      <c r="F108" s="31"/>
      <c r="G108" s="31"/>
      <c r="H108" s="31"/>
    </row>
    <row r="109" spans="1:8" s="42" customFormat="1" ht="15.75" x14ac:dyDescent="0.25">
      <c r="A109" s="38" t="s">
        <v>654</v>
      </c>
      <c r="B109" s="39" t="s">
        <v>86</v>
      </c>
      <c r="C109" s="39" t="s">
        <v>9</v>
      </c>
      <c r="D109" s="40">
        <v>40595</v>
      </c>
      <c r="E109" s="41">
        <v>26795</v>
      </c>
      <c r="F109" s="31"/>
      <c r="G109" s="31"/>
      <c r="H109" s="31"/>
    </row>
    <row r="110" spans="1:8" s="42" customFormat="1" ht="15.75" x14ac:dyDescent="0.25">
      <c r="A110" s="38" t="s">
        <v>653</v>
      </c>
      <c r="B110" s="39" t="s">
        <v>483</v>
      </c>
      <c r="C110" s="39" t="s">
        <v>6</v>
      </c>
      <c r="D110" s="40">
        <v>40591</v>
      </c>
      <c r="E110" s="41">
        <v>49070</v>
      </c>
      <c r="F110" s="31"/>
      <c r="G110" s="31"/>
      <c r="H110" s="31"/>
    </row>
    <row r="111" spans="1:8" s="42" customFormat="1" ht="15.75" x14ac:dyDescent="0.25">
      <c r="A111" s="38" t="s">
        <v>652</v>
      </c>
      <c r="B111" s="39" t="s">
        <v>7</v>
      </c>
      <c r="C111" s="39" t="s">
        <v>6</v>
      </c>
      <c r="D111" s="40">
        <v>40587</v>
      </c>
      <c r="E111" s="41">
        <v>89450</v>
      </c>
      <c r="F111" s="31"/>
      <c r="G111" s="31"/>
      <c r="H111" s="31"/>
    </row>
    <row r="112" spans="1:8" s="42" customFormat="1" ht="15.75" x14ac:dyDescent="0.25">
      <c r="A112" s="38" t="s">
        <v>651</v>
      </c>
      <c r="B112" s="39" t="s">
        <v>483</v>
      </c>
      <c r="C112" s="39" t="s">
        <v>3</v>
      </c>
      <c r="D112" s="40">
        <v>40585</v>
      </c>
      <c r="E112" s="41">
        <v>87950</v>
      </c>
      <c r="F112" s="31"/>
      <c r="G112" s="31"/>
      <c r="H112" s="31"/>
    </row>
    <row r="113" spans="1:8" s="42" customFormat="1" ht="15.75" x14ac:dyDescent="0.25">
      <c r="A113" s="38" t="s">
        <v>650</v>
      </c>
      <c r="B113" s="39" t="s">
        <v>14</v>
      </c>
      <c r="C113" s="39" t="s">
        <v>3</v>
      </c>
      <c r="D113" s="40">
        <v>40584</v>
      </c>
      <c r="E113" s="41">
        <v>24200</v>
      </c>
      <c r="F113" s="31"/>
      <c r="G113" s="31"/>
      <c r="H113" s="31"/>
    </row>
    <row r="114" spans="1:8" s="42" customFormat="1" ht="15.75" x14ac:dyDescent="0.25">
      <c r="A114" s="38" t="s">
        <v>649</v>
      </c>
      <c r="B114" s="39" t="s">
        <v>7</v>
      </c>
      <c r="C114" s="39" t="s">
        <v>3</v>
      </c>
      <c r="D114" s="40">
        <v>40581</v>
      </c>
      <c r="E114" s="41">
        <v>80260</v>
      </c>
      <c r="F114" s="31"/>
      <c r="G114" s="31"/>
      <c r="H114" s="31"/>
    </row>
    <row r="115" spans="1:8" s="42" customFormat="1" ht="15.75" x14ac:dyDescent="0.25">
      <c r="A115" s="38" t="s">
        <v>648</v>
      </c>
      <c r="B115" s="39" t="s">
        <v>4</v>
      </c>
      <c r="C115" s="39" t="s">
        <v>3</v>
      </c>
      <c r="D115" s="40">
        <v>40578</v>
      </c>
      <c r="E115" s="41">
        <v>43820</v>
      </c>
      <c r="F115" s="31"/>
      <c r="G115" s="31"/>
      <c r="H115" s="31"/>
    </row>
    <row r="116" spans="1:8" s="42" customFormat="1" ht="15.75" x14ac:dyDescent="0.25">
      <c r="A116" s="38" t="s">
        <v>647</v>
      </c>
      <c r="B116" s="39" t="s">
        <v>18</v>
      </c>
      <c r="C116" s="39" t="s">
        <v>3</v>
      </c>
      <c r="D116" s="40">
        <v>40575</v>
      </c>
      <c r="E116" s="41">
        <v>74710</v>
      </c>
      <c r="F116" s="31"/>
      <c r="G116" s="31"/>
      <c r="H116" s="31"/>
    </row>
    <row r="117" spans="1:8" s="42" customFormat="1" ht="15.75" x14ac:dyDescent="0.25">
      <c r="A117" s="38" t="s">
        <v>646</v>
      </c>
      <c r="B117" s="39" t="s">
        <v>4</v>
      </c>
      <c r="C117" s="39" t="s">
        <v>16</v>
      </c>
      <c r="D117" s="40">
        <v>40574</v>
      </c>
      <c r="E117" s="41">
        <v>28424</v>
      </c>
      <c r="F117" s="31"/>
      <c r="G117" s="31"/>
      <c r="H117" s="31"/>
    </row>
    <row r="118" spans="1:8" s="42" customFormat="1" ht="15.75" x14ac:dyDescent="0.25">
      <c r="A118" s="38" t="s">
        <v>645</v>
      </c>
      <c r="B118" s="39" t="s">
        <v>7</v>
      </c>
      <c r="C118" s="39" t="s">
        <v>3</v>
      </c>
      <c r="D118" s="40">
        <v>40574</v>
      </c>
      <c r="E118" s="41">
        <v>24840</v>
      </c>
      <c r="F118" s="31"/>
      <c r="G118" s="31"/>
      <c r="H118" s="31"/>
    </row>
    <row r="119" spans="1:8" s="42" customFormat="1" ht="15.75" x14ac:dyDescent="0.25">
      <c r="A119" s="38" t="s">
        <v>644</v>
      </c>
      <c r="B119" s="39" t="s">
        <v>91</v>
      </c>
      <c r="C119" s="39" t="s">
        <v>9</v>
      </c>
      <c r="D119" s="40">
        <v>40572</v>
      </c>
      <c r="E119" s="41">
        <v>10520</v>
      </c>
      <c r="F119" s="31"/>
      <c r="G119" s="31"/>
      <c r="H119" s="31"/>
    </row>
    <row r="120" spans="1:8" s="42" customFormat="1" ht="15.75" x14ac:dyDescent="0.25">
      <c r="A120" s="38" t="s">
        <v>643</v>
      </c>
      <c r="B120" s="39" t="s">
        <v>14</v>
      </c>
      <c r="C120" s="39" t="s">
        <v>3</v>
      </c>
      <c r="D120" s="40">
        <v>40568</v>
      </c>
      <c r="E120" s="41">
        <v>46390</v>
      </c>
      <c r="F120" s="31"/>
      <c r="G120" s="31"/>
      <c r="H120" s="31"/>
    </row>
    <row r="121" spans="1:8" s="42" customFormat="1" ht="15.75" x14ac:dyDescent="0.25">
      <c r="A121" s="38" t="s">
        <v>642</v>
      </c>
      <c r="B121" s="39" t="s">
        <v>14</v>
      </c>
      <c r="C121" s="39" t="s">
        <v>6</v>
      </c>
      <c r="D121" s="43">
        <v>40563</v>
      </c>
      <c r="E121" s="41">
        <v>55510</v>
      </c>
      <c r="F121" s="31"/>
      <c r="G121" s="31"/>
      <c r="H121" s="31"/>
    </row>
    <row r="122" spans="1:8" s="42" customFormat="1" ht="15.75" x14ac:dyDescent="0.25">
      <c r="A122" s="38" t="s">
        <v>641</v>
      </c>
      <c r="B122" s="39" t="s">
        <v>7</v>
      </c>
      <c r="C122" s="39" t="s">
        <v>16</v>
      </c>
      <c r="D122" s="40">
        <v>40561</v>
      </c>
      <c r="E122" s="41">
        <v>30468</v>
      </c>
      <c r="F122" s="31"/>
      <c r="G122" s="31"/>
      <c r="H122" s="31"/>
    </row>
    <row r="123" spans="1:8" s="42" customFormat="1" ht="15.75" x14ac:dyDescent="0.25">
      <c r="A123" s="38" t="s">
        <v>640</v>
      </c>
      <c r="B123" s="39" t="s">
        <v>1</v>
      </c>
      <c r="C123" s="39" t="s">
        <v>3</v>
      </c>
      <c r="D123" s="40">
        <v>40552</v>
      </c>
      <c r="E123" s="41">
        <v>62740</v>
      </c>
      <c r="F123" s="31"/>
      <c r="G123" s="31"/>
      <c r="H123" s="31"/>
    </row>
    <row r="124" spans="1:8" s="42" customFormat="1" ht="15.75" x14ac:dyDescent="0.25">
      <c r="A124" s="38" t="s">
        <v>639</v>
      </c>
      <c r="B124" s="39" t="s">
        <v>483</v>
      </c>
      <c r="C124" s="39" t="s">
        <v>3</v>
      </c>
      <c r="D124" s="40">
        <v>40551</v>
      </c>
      <c r="E124" s="41">
        <v>71730</v>
      </c>
      <c r="F124" s="31"/>
      <c r="G124" s="31"/>
      <c r="H124" s="31"/>
    </row>
    <row r="125" spans="1:8" s="42" customFormat="1" ht="15.75" x14ac:dyDescent="0.25">
      <c r="A125" s="38" t="s">
        <v>638</v>
      </c>
      <c r="B125" s="39" t="s">
        <v>42</v>
      </c>
      <c r="C125" s="39" t="s">
        <v>6</v>
      </c>
      <c r="D125" s="40">
        <v>40550</v>
      </c>
      <c r="E125" s="41">
        <v>80050</v>
      </c>
      <c r="F125" s="31"/>
      <c r="G125" s="31"/>
      <c r="H125" s="31"/>
    </row>
    <row r="126" spans="1:8" s="42" customFormat="1" ht="15.75" x14ac:dyDescent="0.25">
      <c r="A126" s="38" t="s">
        <v>637</v>
      </c>
      <c r="B126" s="39" t="s">
        <v>160</v>
      </c>
      <c r="C126" s="39" t="s">
        <v>16</v>
      </c>
      <c r="D126" s="40">
        <v>40543</v>
      </c>
      <c r="E126" s="41">
        <v>19044</v>
      </c>
      <c r="F126" s="31"/>
      <c r="G126" s="31"/>
      <c r="H126" s="31"/>
    </row>
    <row r="127" spans="1:8" s="42" customFormat="1" ht="15.75" x14ac:dyDescent="0.25">
      <c r="A127" s="38" t="s">
        <v>636</v>
      </c>
      <c r="B127" s="39" t="s">
        <v>14</v>
      </c>
      <c r="C127" s="39" t="s">
        <v>3</v>
      </c>
      <c r="D127" s="43">
        <v>40536</v>
      </c>
      <c r="E127" s="41">
        <v>70730</v>
      </c>
      <c r="F127" s="31"/>
      <c r="G127" s="31"/>
      <c r="H127" s="31"/>
    </row>
    <row r="128" spans="1:8" s="42" customFormat="1" ht="15.75" x14ac:dyDescent="0.25">
      <c r="A128" s="38" t="s">
        <v>635</v>
      </c>
      <c r="B128" s="39" t="s">
        <v>30</v>
      </c>
      <c r="C128" s="39" t="s">
        <v>3</v>
      </c>
      <c r="D128" s="40">
        <v>40525</v>
      </c>
      <c r="E128" s="41">
        <v>77950</v>
      </c>
      <c r="F128" s="31"/>
      <c r="G128" s="31"/>
      <c r="H128" s="31"/>
    </row>
    <row r="129" spans="1:8" s="42" customFormat="1" ht="15.75" x14ac:dyDescent="0.25">
      <c r="A129" s="38" t="s">
        <v>634</v>
      </c>
      <c r="B129" s="39" t="s">
        <v>14</v>
      </c>
      <c r="C129" s="39" t="s">
        <v>6</v>
      </c>
      <c r="D129" s="40">
        <v>40523</v>
      </c>
      <c r="E129" s="41">
        <v>46570</v>
      </c>
      <c r="F129" s="31"/>
      <c r="G129" s="31"/>
      <c r="H129" s="31"/>
    </row>
    <row r="130" spans="1:8" s="42" customFormat="1" ht="15.75" x14ac:dyDescent="0.25">
      <c r="A130" s="38" t="s">
        <v>633</v>
      </c>
      <c r="B130" s="39" t="s">
        <v>7</v>
      </c>
      <c r="C130" s="39" t="s">
        <v>3</v>
      </c>
      <c r="D130" s="40">
        <v>40521</v>
      </c>
      <c r="E130" s="41">
        <v>34330</v>
      </c>
      <c r="F130" s="31"/>
      <c r="G130" s="31"/>
      <c r="H130" s="31"/>
    </row>
    <row r="131" spans="1:8" s="42" customFormat="1" ht="15.75" x14ac:dyDescent="0.25">
      <c r="A131" s="38" t="s">
        <v>632</v>
      </c>
      <c r="B131" s="39" t="s">
        <v>91</v>
      </c>
      <c r="C131" s="39" t="s">
        <v>9</v>
      </c>
      <c r="D131" s="43">
        <v>40516</v>
      </c>
      <c r="E131" s="41">
        <v>28625</v>
      </c>
      <c r="F131" s="31"/>
      <c r="G131" s="31"/>
      <c r="H131" s="31"/>
    </row>
    <row r="132" spans="1:8" s="42" customFormat="1" ht="15.75" x14ac:dyDescent="0.25">
      <c r="A132" s="38" t="s">
        <v>631</v>
      </c>
      <c r="B132" s="39" t="s">
        <v>7</v>
      </c>
      <c r="C132" s="39" t="s">
        <v>16</v>
      </c>
      <c r="D132" s="40">
        <v>40515</v>
      </c>
      <c r="E132" s="41">
        <v>33508</v>
      </c>
      <c r="F132" s="31"/>
      <c r="G132" s="31"/>
      <c r="H132" s="31"/>
    </row>
    <row r="133" spans="1:8" s="42" customFormat="1" ht="15.75" x14ac:dyDescent="0.25">
      <c r="A133" s="38" t="s">
        <v>630</v>
      </c>
      <c r="B133" s="39" t="s">
        <v>100</v>
      </c>
      <c r="C133" s="39" t="s">
        <v>6</v>
      </c>
      <c r="D133" s="40">
        <v>40508</v>
      </c>
      <c r="E133" s="41">
        <v>58130</v>
      </c>
      <c r="F133" s="31"/>
      <c r="G133" s="31"/>
      <c r="H133" s="31"/>
    </row>
    <row r="134" spans="1:8" s="42" customFormat="1" ht="15.75" x14ac:dyDescent="0.25">
      <c r="A134" s="38" t="s">
        <v>629</v>
      </c>
      <c r="B134" s="39" t="s">
        <v>257</v>
      </c>
      <c r="C134" s="39" t="s">
        <v>9</v>
      </c>
      <c r="D134" s="43">
        <v>40505</v>
      </c>
      <c r="E134" s="41">
        <v>46230</v>
      </c>
      <c r="F134" s="31"/>
      <c r="G134" s="31"/>
      <c r="H134" s="31"/>
    </row>
    <row r="135" spans="1:8" s="42" customFormat="1" ht="15.75" x14ac:dyDescent="0.25">
      <c r="A135" s="38" t="s">
        <v>628</v>
      </c>
      <c r="B135" s="39" t="s">
        <v>18</v>
      </c>
      <c r="C135" s="39" t="s">
        <v>3</v>
      </c>
      <c r="D135" s="40">
        <v>40501</v>
      </c>
      <c r="E135" s="41">
        <v>77820</v>
      </c>
      <c r="F135" s="31"/>
      <c r="G135" s="31"/>
      <c r="H135" s="31"/>
    </row>
    <row r="136" spans="1:8" s="42" customFormat="1" ht="15.75" x14ac:dyDescent="0.25">
      <c r="A136" s="38" t="s">
        <v>627</v>
      </c>
      <c r="B136" s="39" t="s">
        <v>44</v>
      </c>
      <c r="C136" s="39" t="s">
        <v>16</v>
      </c>
      <c r="D136" s="40">
        <v>40494</v>
      </c>
      <c r="E136" s="41">
        <v>35312</v>
      </c>
      <c r="F136" s="31"/>
      <c r="G136" s="31"/>
      <c r="H136" s="31"/>
    </row>
    <row r="137" spans="1:8" s="42" customFormat="1" ht="15.75" x14ac:dyDescent="0.25">
      <c r="A137" s="38" t="s">
        <v>626</v>
      </c>
      <c r="B137" s="39" t="s">
        <v>4</v>
      </c>
      <c r="C137" s="39" t="s">
        <v>6</v>
      </c>
      <c r="D137" s="40">
        <v>40492</v>
      </c>
      <c r="E137" s="41">
        <v>66010</v>
      </c>
      <c r="F137" s="31"/>
      <c r="G137" s="31"/>
      <c r="H137" s="31"/>
    </row>
    <row r="138" spans="1:8" s="42" customFormat="1" ht="15.75" x14ac:dyDescent="0.25">
      <c r="A138" s="38" t="s">
        <v>625</v>
      </c>
      <c r="B138" s="39" t="s">
        <v>30</v>
      </c>
      <c r="C138" s="39" t="s">
        <v>3</v>
      </c>
      <c r="D138" s="40">
        <v>40492</v>
      </c>
      <c r="E138" s="41">
        <v>67230</v>
      </c>
      <c r="F138" s="31"/>
      <c r="G138" s="31"/>
      <c r="H138" s="31"/>
    </row>
    <row r="139" spans="1:8" s="42" customFormat="1" ht="15.75" x14ac:dyDescent="0.25">
      <c r="A139" s="38" t="s">
        <v>624</v>
      </c>
      <c r="B139" s="39" t="s">
        <v>7</v>
      </c>
      <c r="C139" s="39" t="s">
        <v>3</v>
      </c>
      <c r="D139" s="40">
        <v>40486</v>
      </c>
      <c r="E139" s="41">
        <v>66440</v>
      </c>
      <c r="F139" s="31"/>
      <c r="G139" s="31"/>
      <c r="H139" s="31"/>
    </row>
    <row r="140" spans="1:8" s="42" customFormat="1" ht="15.75" x14ac:dyDescent="0.25">
      <c r="A140" s="38" t="s">
        <v>623</v>
      </c>
      <c r="B140" s="39" t="s">
        <v>14</v>
      </c>
      <c r="C140" s="39" t="s">
        <v>3</v>
      </c>
      <c r="D140" s="40">
        <v>40477</v>
      </c>
      <c r="E140" s="41">
        <v>27130</v>
      </c>
      <c r="F140" s="31"/>
      <c r="G140" s="31"/>
      <c r="H140" s="31"/>
    </row>
    <row r="141" spans="1:8" s="42" customFormat="1" ht="15.75" x14ac:dyDescent="0.25">
      <c r="A141" s="38" t="s">
        <v>622</v>
      </c>
      <c r="B141" s="39" t="s">
        <v>11</v>
      </c>
      <c r="C141" s="39" t="s">
        <v>3</v>
      </c>
      <c r="D141" s="40">
        <v>40477</v>
      </c>
      <c r="E141" s="41">
        <v>63206</v>
      </c>
      <c r="F141" s="31"/>
      <c r="G141" s="31"/>
      <c r="H141" s="31"/>
    </row>
    <row r="142" spans="1:8" s="42" customFormat="1" ht="15.75" x14ac:dyDescent="0.25">
      <c r="A142" s="38" t="s">
        <v>621</v>
      </c>
      <c r="B142" s="39" t="s">
        <v>4</v>
      </c>
      <c r="C142" s="39" t="s">
        <v>3</v>
      </c>
      <c r="D142" s="40">
        <v>40474</v>
      </c>
      <c r="E142" s="41">
        <v>59320</v>
      </c>
      <c r="F142" s="31"/>
      <c r="G142" s="31"/>
      <c r="H142" s="31"/>
    </row>
    <row r="143" spans="1:8" s="42" customFormat="1" ht="15.75" x14ac:dyDescent="0.25">
      <c r="A143" s="38" t="s">
        <v>620</v>
      </c>
      <c r="B143" s="39" t="s">
        <v>4</v>
      </c>
      <c r="C143" s="39" t="s">
        <v>6</v>
      </c>
      <c r="D143" s="40">
        <v>40473</v>
      </c>
      <c r="E143" s="41">
        <v>28260</v>
      </c>
      <c r="F143" s="31"/>
      <c r="G143" s="31"/>
      <c r="H143" s="31"/>
    </row>
    <row r="144" spans="1:8" s="42" customFormat="1" ht="15.75" x14ac:dyDescent="0.25">
      <c r="A144" s="38" t="s">
        <v>619</v>
      </c>
      <c r="B144" s="39" t="s">
        <v>4</v>
      </c>
      <c r="C144" s="39" t="s">
        <v>6</v>
      </c>
      <c r="D144" s="40">
        <v>40470</v>
      </c>
      <c r="E144" s="41">
        <v>37840</v>
      </c>
      <c r="F144" s="31"/>
      <c r="G144" s="31"/>
      <c r="H144" s="31"/>
    </row>
    <row r="145" spans="1:8" s="42" customFormat="1" ht="15.75" x14ac:dyDescent="0.25">
      <c r="A145" s="38" t="s">
        <v>618</v>
      </c>
      <c r="B145" s="39" t="s">
        <v>37</v>
      </c>
      <c r="C145" s="39" t="s">
        <v>3</v>
      </c>
      <c r="D145" s="40">
        <v>40470</v>
      </c>
      <c r="E145" s="41">
        <v>42620</v>
      </c>
      <c r="F145" s="31"/>
      <c r="G145" s="31"/>
      <c r="H145" s="31"/>
    </row>
    <row r="146" spans="1:8" s="42" customFormat="1" ht="15.75" x14ac:dyDescent="0.25">
      <c r="A146" s="38" t="s">
        <v>617</v>
      </c>
      <c r="B146" s="39" t="s">
        <v>4</v>
      </c>
      <c r="C146" s="39" t="s">
        <v>3</v>
      </c>
      <c r="D146" s="40">
        <v>40469</v>
      </c>
      <c r="E146" s="41">
        <v>45480</v>
      </c>
      <c r="F146" s="31"/>
      <c r="G146" s="31"/>
      <c r="H146" s="31"/>
    </row>
    <row r="147" spans="1:8" s="42" customFormat="1" ht="15.75" x14ac:dyDescent="0.25">
      <c r="A147" s="38" t="s">
        <v>616</v>
      </c>
      <c r="B147" s="39" t="s">
        <v>7</v>
      </c>
      <c r="C147" s="39" t="s">
        <v>3</v>
      </c>
      <c r="D147" s="40">
        <v>40469</v>
      </c>
      <c r="E147" s="41">
        <v>63030</v>
      </c>
      <c r="F147" s="31"/>
      <c r="G147" s="31"/>
      <c r="H147" s="31"/>
    </row>
    <row r="148" spans="1:8" s="42" customFormat="1" ht="15.75" x14ac:dyDescent="0.25">
      <c r="A148" s="38" t="s">
        <v>615</v>
      </c>
      <c r="B148" s="39" t="s">
        <v>30</v>
      </c>
      <c r="C148" s="39" t="s">
        <v>6</v>
      </c>
      <c r="D148" s="40">
        <v>40468</v>
      </c>
      <c r="E148" s="41">
        <v>39440</v>
      </c>
      <c r="F148" s="31"/>
      <c r="G148" s="31"/>
      <c r="H148" s="31"/>
    </row>
    <row r="149" spans="1:8" s="42" customFormat="1" ht="15.75" x14ac:dyDescent="0.25">
      <c r="A149" s="38" t="s">
        <v>614</v>
      </c>
      <c r="B149" s="39" t="s">
        <v>4</v>
      </c>
      <c r="C149" s="39" t="s">
        <v>6</v>
      </c>
      <c r="D149" s="40">
        <v>40462</v>
      </c>
      <c r="E149" s="41">
        <v>52940</v>
      </c>
      <c r="F149" s="31"/>
      <c r="G149" s="31"/>
      <c r="H149" s="31"/>
    </row>
    <row r="150" spans="1:8" s="42" customFormat="1" ht="15.75" x14ac:dyDescent="0.25">
      <c r="A150" s="38" t="s">
        <v>613</v>
      </c>
      <c r="B150" s="39" t="s">
        <v>4</v>
      </c>
      <c r="C150" s="39" t="s">
        <v>9</v>
      </c>
      <c r="D150" s="40">
        <v>40456</v>
      </c>
      <c r="E150" s="41">
        <v>46645</v>
      </c>
      <c r="F150" s="31"/>
      <c r="G150" s="31"/>
      <c r="H150" s="31"/>
    </row>
    <row r="151" spans="1:8" s="42" customFormat="1" ht="15.75" x14ac:dyDescent="0.25">
      <c r="A151" s="38" t="s">
        <v>612</v>
      </c>
      <c r="B151" s="39" t="s">
        <v>30</v>
      </c>
      <c r="C151" s="39" t="s">
        <v>16</v>
      </c>
      <c r="D151" s="43">
        <v>40452</v>
      </c>
      <c r="E151" s="41">
        <v>9180</v>
      </c>
      <c r="F151" s="31"/>
      <c r="G151" s="31"/>
      <c r="H151" s="31"/>
    </row>
    <row r="152" spans="1:8" s="42" customFormat="1" ht="15.75" x14ac:dyDescent="0.25">
      <c r="A152" s="38" t="s">
        <v>611</v>
      </c>
      <c r="B152" s="39" t="s">
        <v>30</v>
      </c>
      <c r="C152" s="39" t="s">
        <v>3</v>
      </c>
      <c r="D152" s="40">
        <v>40452</v>
      </c>
      <c r="E152" s="41">
        <v>43410</v>
      </c>
      <c r="F152" s="31"/>
      <c r="G152" s="31"/>
      <c r="H152" s="31"/>
    </row>
    <row r="153" spans="1:8" s="42" customFormat="1" ht="15.75" x14ac:dyDescent="0.25">
      <c r="A153" s="38" t="s">
        <v>610</v>
      </c>
      <c r="B153" s="39" t="s">
        <v>14</v>
      </c>
      <c r="C153" s="39" t="s">
        <v>6</v>
      </c>
      <c r="D153" s="40">
        <v>40451</v>
      </c>
      <c r="E153" s="41">
        <v>87830</v>
      </c>
      <c r="F153" s="31"/>
      <c r="G153" s="31"/>
      <c r="H153" s="31"/>
    </row>
    <row r="154" spans="1:8" s="42" customFormat="1" ht="15.75" x14ac:dyDescent="0.25">
      <c r="A154" s="38" t="s">
        <v>609</v>
      </c>
      <c r="B154" s="39" t="s">
        <v>4</v>
      </c>
      <c r="C154" s="39" t="s">
        <v>6</v>
      </c>
      <c r="D154" s="43">
        <v>40449</v>
      </c>
      <c r="E154" s="41">
        <v>88840</v>
      </c>
      <c r="F154" s="31"/>
      <c r="G154" s="31"/>
      <c r="H154" s="31"/>
    </row>
    <row r="155" spans="1:8" s="42" customFormat="1" ht="15.75" x14ac:dyDescent="0.25">
      <c r="A155" s="38" t="s">
        <v>608</v>
      </c>
      <c r="B155" s="39" t="s">
        <v>1</v>
      </c>
      <c r="C155" s="39" t="s">
        <v>3</v>
      </c>
      <c r="D155" s="40">
        <v>40447</v>
      </c>
      <c r="E155" s="41">
        <v>33970</v>
      </c>
      <c r="F155" s="31"/>
      <c r="G155" s="31"/>
      <c r="H155" s="31"/>
    </row>
    <row r="156" spans="1:8" s="42" customFormat="1" ht="15.75" x14ac:dyDescent="0.25">
      <c r="A156" s="38" t="s">
        <v>607</v>
      </c>
      <c r="B156" s="39" t="s">
        <v>2</v>
      </c>
      <c r="C156" s="39" t="s">
        <v>3</v>
      </c>
      <c r="D156" s="40">
        <v>40442</v>
      </c>
      <c r="E156" s="41">
        <v>66740</v>
      </c>
      <c r="F156" s="31"/>
      <c r="G156" s="31"/>
      <c r="H156" s="31"/>
    </row>
    <row r="157" spans="1:8" s="42" customFormat="1" ht="15.75" x14ac:dyDescent="0.25">
      <c r="A157" s="38" t="s">
        <v>606</v>
      </c>
      <c r="B157" s="39" t="s">
        <v>11</v>
      </c>
      <c r="C157" s="39" t="s">
        <v>3</v>
      </c>
      <c r="D157" s="40">
        <v>40438</v>
      </c>
      <c r="E157" s="41">
        <v>59150</v>
      </c>
      <c r="F157" s="31"/>
      <c r="G157" s="31"/>
      <c r="H157" s="31"/>
    </row>
    <row r="158" spans="1:8" s="42" customFormat="1" ht="15.75" x14ac:dyDescent="0.25">
      <c r="A158" s="38" t="s">
        <v>605</v>
      </c>
      <c r="B158" s="39" t="s">
        <v>4</v>
      </c>
      <c r="C158" s="39" t="s">
        <v>3</v>
      </c>
      <c r="D158" s="40">
        <v>40424</v>
      </c>
      <c r="E158" s="41">
        <v>39520</v>
      </c>
      <c r="F158" s="31"/>
      <c r="G158" s="31"/>
      <c r="H158" s="31"/>
    </row>
    <row r="159" spans="1:8" s="42" customFormat="1" ht="15.75" x14ac:dyDescent="0.25">
      <c r="A159" s="38" t="s">
        <v>604</v>
      </c>
      <c r="B159" s="39" t="s">
        <v>11</v>
      </c>
      <c r="C159" s="39" t="s">
        <v>9</v>
      </c>
      <c r="D159" s="43">
        <v>40421</v>
      </c>
      <c r="E159" s="41">
        <v>49355</v>
      </c>
      <c r="F159" s="31"/>
      <c r="G159" s="31"/>
      <c r="H159" s="31"/>
    </row>
    <row r="160" spans="1:8" s="42" customFormat="1" ht="15.75" x14ac:dyDescent="0.25">
      <c r="A160" s="38" t="s">
        <v>603</v>
      </c>
      <c r="B160" s="39" t="s">
        <v>14</v>
      </c>
      <c r="C160" s="39" t="s">
        <v>3</v>
      </c>
      <c r="D160" s="40">
        <v>40420</v>
      </c>
      <c r="E160" s="41">
        <v>31690</v>
      </c>
      <c r="F160" s="31"/>
      <c r="G160" s="31"/>
      <c r="H160" s="31"/>
    </row>
    <row r="161" spans="1:8" s="42" customFormat="1" ht="15.75" x14ac:dyDescent="0.25">
      <c r="A161" s="38" t="s">
        <v>602</v>
      </c>
      <c r="B161" s="39" t="s">
        <v>11</v>
      </c>
      <c r="C161" s="39" t="s">
        <v>6</v>
      </c>
      <c r="D161" s="40">
        <v>40414</v>
      </c>
      <c r="E161" s="41">
        <v>60070</v>
      </c>
      <c r="F161" s="31"/>
      <c r="G161" s="31"/>
      <c r="H161" s="31"/>
    </row>
    <row r="162" spans="1:8" s="42" customFormat="1" ht="15.75" x14ac:dyDescent="0.25">
      <c r="A162" s="38" t="s">
        <v>601</v>
      </c>
      <c r="B162" s="39" t="s">
        <v>14</v>
      </c>
      <c r="C162" s="39" t="s">
        <v>9</v>
      </c>
      <c r="D162" s="40">
        <v>40410</v>
      </c>
      <c r="E162" s="41">
        <v>38105</v>
      </c>
      <c r="F162" s="31"/>
      <c r="G162" s="31"/>
      <c r="H162" s="31"/>
    </row>
    <row r="163" spans="1:8" s="42" customFormat="1" ht="15.75" x14ac:dyDescent="0.25">
      <c r="A163" s="38" t="s">
        <v>600</v>
      </c>
      <c r="B163" s="39" t="s">
        <v>11</v>
      </c>
      <c r="C163" s="39" t="s">
        <v>6</v>
      </c>
      <c r="D163" s="43">
        <v>40410</v>
      </c>
      <c r="E163" s="41">
        <v>57680</v>
      </c>
      <c r="F163" s="31"/>
      <c r="G163" s="31"/>
      <c r="H163" s="31"/>
    </row>
    <row r="164" spans="1:8" s="42" customFormat="1" ht="15.75" x14ac:dyDescent="0.25">
      <c r="A164" s="38" t="s">
        <v>599</v>
      </c>
      <c r="B164" s="39" t="s">
        <v>11</v>
      </c>
      <c r="C164" s="39" t="s">
        <v>6</v>
      </c>
      <c r="D164" s="43">
        <v>40404</v>
      </c>
      <c r="E164" s="41">
        <v>39550</v>
      </c>
      <c r="F164" s="31"/>
      <c r="G164" s="31"/>
      <c r="H164" s="31"/>
    </row>
    <row r="165" spans="1:8" s="42" customFormat="1" ht="15.75" x14ac:dyDescent="0.25">
      <c r="A165" s="38" t="s">
        <v>598</v>
      </c>
      <c r="B165" s="39" t="s">
        <v>30</v>
      </c>
      <c r="C165" s="39" t="s">
        <v>16</v>
      </c>
      <c r="D165" s="43">
        <v>40403</v>
      </c>
      <c r="E165" s="41">
        <v>15056</v>
      </c>
      <c r="F165" s="31"/>
      <c r="G165" s="31"/>
      <c r="H165" s="31"/>
    </row>
    <row r="166" spans="1:8" s="42" customFormat="1" ht="15.75" x14ac:dyDescent="0.25">
      <c r="A166" s="38" t="s">
        <v>597</v>
      </c>
      <c r="B166" s="39" t="s">
        <v>2</v>
      </c>
      <c r="C166" s="39" t="s">
        <v>3</v>
      </c>
      <c r="D166" s="43">
        <v>40400</v>
      </c>
      <c r="E166" s="41">
        <v>79150</v>
      </c>
      <c r="F166" s="31"/>
      <c r="G166" s="31"/>
      <c r="H166" s="31"/>
    </row>
    <row r="167" spans="1:8" s="42" customFormat="1" ht="15.75" x14ac:dyDescent="0.25">
      <c r="A167" s="38" t="s">
        <v>596</v>
      </c>
      <c r="B167" s="39" t="s">
        <v>37</v>
      </c>
      <c r="C167" s="39" t="s">
        <v>3</v>
      </c>
      <c r="D167" s="40">
        <v>40399</v>
      </c>
      <c r="E167" s="41">
        <v>32640</v>
      </c>
      <c r="F167" s="31"/>
      <c r="G167" s="31"/>
      <c r="H167" s="31"/>
    </row>
    <row r="168" spans="1:8" s="42" customFormat="1" ht="15.75" x14ac:dyDescent="0.25">
      <c r="A168" s="38" t="s">
        <v>595</v>
      </c>
      <c r="B168" s="39" t="s">
        <v>11</v>
      </c>
      <c r="C168" s="39" t="s">
        <v>3</v>
      </c>
      <c r="D168" s="40">
        <v>40399</v>
      </c>
      <c r="E168" s="41">
        <v>72700</v>
      </c>
      <c r="F168" s="31"/>
      <c r="G168" s="31"/>
      <c r="H168" s="31"/>
    </row>
    <row r="169" spans="1:8" s="42" customFormat="1" ht="15.75" x14ac:dyDescent="0.25">
      <c r="A169" s="38" t="s">
        <v>594</v>
      </c>
      <c r="B169" s="39" t="s">
        <v>1</v>
      </c>
      <c r="C169" s="39" t="s">
        <v>3</v>
      </c>
      <c r="D169" s="40">
        <v>40395</v>
      </c>
      <c r="E169" s="41">
        <v>57560</v>
      </c>
      <c r="F169" s="31"/>
      <c r="G169" s="31"/>
      <c r="H169" s="31"/>
    </row>
    <row r="170" spans="1:8" s="42" customFormat="1" ht="15.75" x14ac:dyDescent="0.25">
      <c r="A170" s="38" t="s">
        <v>593</v>
      </c>
      <c r="B170" s="39" t="s">
        <v>14</v>
      </c>
      <c r="C170" s="39" t="s">
        <v>6</v>
      </c>
      <c r="D170" s="40">
        <v>40393</v>
      </c>
      <c r="E170" s="41">
        <v>41770</v>
      </c>
      <c r="F170" s="31"/>
      <c r="G170" s="31"/>
      <c r="H170" s="31"/>
    </row>
    <row r="171" spans="1:8" s="42" customFormat="1" ht="15.75" x14ac:dyDescent="0.25">
      <c r="A171" s="38" t="s">
        <v>592</v>
      </c>
      <c r="B171" s="39" t="s">
        <v>30</v>
      </c>
      <c r="C171" s="39" t="s">
        <v>9</v>
      </c>
      <c r="D171" s="43">
        <v>40393</v>
      </c>
      <c r="E171" s="41">
        <v>16925</v>
      </c>
      <c r="F171" s="31"/>
      <c r="G171" s="31"/>
      <c r="H171" s="31"/>
    </row>
    <row r="172" spans="1:8" s="42" customFormat="1" ht="15.75" x14ac:dyDescent="0.25">
      <c r="A172" s="38" t="s">
        <v>591</v>
      </c>
      <c r="B172" s="39" t="s">
        <v>14</v>
      </c>
      <c r="C172" s="39" t="s">
        <v>3</v>
      </c>
      <c r="D172" s="40">
        <v>40389</v>
      </c>
      <c r="E172" s="41">
        <v>58370</v>
      </c>
      <c r="F172" s="31"/>
      <c r="G172" s="31"/>
      <c r="H172" s="31"/>
    </row>
    <row r="173" spans="1:8" s="42" customFormat="1" ht="15.75" x14ac:dyDescent="0.25">
      <c r="A173" s="38" t="s">
        <v>590</v>
      </c>
      <c r="B173" s="39" t="s">
        <v>160</v>
      </c>
      <c r="C173" s="39" t="s">
        <v>3</v>
      </c>
      <c r="D173" s="40">
        <v>40384</v>
      </c>
      <c r="E173" s="41">
        <v>46680</v>
      </c>
      <c r="F173" s="31"/>
      <c r="G173" s="31"/>
      <c r="H173" s="31"/>
    </row>
    <row r="174" spans="1:8" s="42" customFormat="1" ht="15.75" x14ac:dyDescent="0.25">
      <c r="A174" s="38" t="s">
        <v>589</v>
      </c>
      <c r="B174" s="39" t="s">
        <v>30</v>
      </c>
      <c r="C174" s="39" t="s">
        <v>3</v>
      </c>
      <c r="D174" s="40">
        <v>40370</v>
      </c>
      <c r="E174" s="41">
        <v>66840</v>
      </c>
      <c r="F174" s="31"/>
      <c r="G174" s="31"/>
      <c r="H174" s="31"/>
    </row>
    <row r="175" spans="1:8" s="42" customFormat="1" ht="15.75" x14ac:dyDescent="0.25">
      <c r="A175" s="38" t="s">
        <v>588</v>
      </c>
      <c r="B175" s="39" t="s">
        <v>18</v>
      </c>
      <c r="C175" s="39" t="s">
        <v>6</v>
      </c>
      <c r="D175" s="40">
        <v>40368</v>
      </c>
      <c r="E175" s="41">
        <v>89310</v>
      </c>
      <c r="F175" s="31"/>
      <c r="G175" s="31"/>
      <c r="H175" s="31"/>
    </row>
    <row r="176" spans="1:8" s="42" customFormat="1" ht="15.75" x14ac:dyDescent="0.25">
      <c r="A176" s="38" t="s">
        <v>587</v>
      </c>
      <c r="B176" s="39" t="s">
        <v>1</v>
      </c>
      <c r="C176" s="39" t="s">
        <v>3</v>
      </c>
      <c r="D176" s="40">
        <v>40367</v>
      </c>
      <c r="E176" s="41">
        <v>48800</v>
      </c>
      <c r="F176" s="31"/>
      <c r="G176" s="31"/>
      <c r="H176" s="31"/>
    </row>
    <row r="177" spans="1:8" s="42" customFormat="1" ht="15.75" x14ac:dyDescent="0.25">
      <c r="A177" s="38" t="s">
        <v>586</v>
      </c>
      <c r="B177" s="39" t="s">
        <v>37</v>
      </c>
      <c r="C177" s="39" t="s">
        <v>3</v>
      </c>
      <c r="D177" s="40">
        <v>40366</v>
      </c>
      <c r="E177" s="41">
        <v>63780</v>
      </c>
      <c r="F177" s="31"/>
      <c r="G177" s="31"/>
      <c r="H177" s="31"/>
    </row>
    <row r="178" spans="1:8" s="42" customFormat="1" ht="15.75" x14ac:dyDescent="0.25">
      <c r="A178" s="38" t="s">
        <v>585</v>
      </c>
      <c r="B178" s="39" t="s">
        <v>1</v>
      </c>
      <c r="C178" s="39" t="s">
        <v>3</v>
      </c>
      <c r="D178" s="40">
        <v>40361</v>
      </c>
      <c r="E178" s="41">
        <v>75780</v>
      </c>
      <c r="F178" s="31"/>
      <c r="G178" s="31"/>
      <c r="H178" s="31"/>
    </row>
    <row r="179" spans="1:8" s="42" customFormat="1" ht="15.75" x14ac:dyDescent="0.25">
      <c r="A179" s="38" t="s">
        <v>584</v>
      </c>
      <c r="B179" s="39" t="s">
        <v>14</v>
      </c>
      <c r="C179" s="39" t="s">
        <v>16</v>
      </c>
      <c r="D179" s="40">
        <v>40360</v>
      </c>
      <c r="E179" s="41">
        <v>33752</v>
      </c>
      <c r="F179" s="31"/>
      <c r="G179" s="31"/>
      <c r="H179" s="31"/>
    </row>
    <row r="180" spans="1:8" s="42" customFormat="1" ht="15.75" x14ac:dyDescent="0.25">
      <c r="A180" s="38" t="s">
        <v>583</v>
      </c>
      <c r="B180" s="39" t="s">
        <v>1</v>
      </c>
      <c r="C180" s="39" t="s">
        <v>9</v>
      </c>
      <c r="D180" s="40">
        <v>40351</v>
      </c>
      <c r="E180" s="41">
        <v>20040</v>
      </c>
      <c r="F180" s="31"/>
      <c r="G180" s="31"/>
      <c r="H180" s="31"/>
    </row>
    <row r="181" spans="1:8" s="42" customFormat="1" ht="15.75" x14ac:dyDescent="0.25">
      <c r="A181" s="38" t="s">
        <v>582</v>
      </c>
      <c r="B181" s="39" t="s">
        <v>7</v>
      </c>
      <c r="C181" s="39" t="s">
        <v>6</v>
      </c>
      <c r="D181" s="40">
        <v>40350</v>
      </c>
      <c r="E181" s="41">
        <v>21580</v>
      </c>
      <c r="F181" s="31"/>
      <c r="G181" s="31"/>
      <c r="H181" s="31"/>
    </row>
    <row r="182" spans="1:8" s="42" customFormat="1" ht="15.75" x14ac:dyDescent="0.25">
      <c r="A182" s="38" t="s">
        <v>581</v>
      </c>
      <c r="B182" s="39" t="s">
        <v>14</v>
      </c>
      <c r="C182" s="39" t="s">
        <v>6</v>
      </c>
      <c r="D182" s="43">
        <v>40334</v>
      </c>
      <c r="E182" s="41">
        <v>47280</v>
      </c>
      <c r="F182" s="31"/>
      <c r="G182" s="31"/>
      <c r="H182" s="31"/>
    </row>
    <row r="183" spans="1:8" s="42" customFormat="1" ht="15.75" x14ac:dyDescent="0.25">
      <c r="A183" s="38" t="s">
        <v>580</v>
      </c>
      <c r="B183" s="39" t="s">
        <v>44</v>
      </c>
      <c r="C183" s="39" t="s">
        <v>6</v>
      </c>
      <c r="D183" s="40">
        <v>40333</v>
      </c>
      <c r="E183" s="41">
        <v>74020</v>
      </c>
      <c r="F183" s="31"/>
      <c r="G183" s="31"/>
      <c r="H183" s="31"/>
    </row>
    <row r="184" spans="1:8" s="42" customFormat="1" ht="15.75" x14ac:dyDescent="0.25">
      <c r="A184" s="38" t="s">
        <v>579</v>
      </c>
      <c r="B184" s="39" t="s">
        <v>1</v>
      </c>
      <c r="C184" s="39" t="s">
        <v>3</v>
      </c>
      <c r="D184" s="40">
        <v>40333</v>
      </c>
      <c r="E184" s="41">
        <v>70480</v>
      </c>
      <c r="F184" s="31"/>
      <c r="G184" s="31"/>
      <c r="H184" s="31"/>
    </row>
    <row r="185" spans="1:8" s="42" customFormat="1" ht="15.75" x14ac:dyDescent="0.25">
      <c r="A185" s="38" t="s">
        <v>578</v>
      </c>
      <c r="B185" s="39" t="s">
        <v>11</v>
      </c>
      <c r="C185" s="39" t="s">
        <v>3</v>
      </c>
      <c r="D185" s="40">
        <v>40332</v>
      </c>
      <c r="E185" s="41">
        <v>47340</v>
      </c>
      <c r="F185" s="31"/>
      <c r="G185" s="31"/>
      <c r="H185" s="31"/>
    </row>
    <row r="186" spans="1:8" s="42" customFormat="1" ht="15.75" x14ac:dyDescent="0.25">
      <c r="A186" s="38" t="s">
        <v>577</v>
      </c>
      <c r="B186" s="39" t="s">
        <v>18</v>
      </c>
      <c r="C186" s="39" t="s">
        <v>3</v>
      </c>
      <c r="D186" s="40">
        <v>40320</v>
      </c>
      <c r="E186" s="41">
        <v>77580</v>
      </c>
      <c r="F186" s="31"/>
      <c r="G186" s="31"/>
      <c r="H186" s="31"/>
    </row>
    <row r="187" spans="1:8" s="42" customFormat="1" ht="15.75" x14ac:dyDescent="0.25">
      <c r="A187" s="38" t="s">
        <v>576</v>
      </c>
      <c r="B187" s="39" t="s">
        <v>91</v>
      </c>
      <c r="C187" s="39" t="s">
        <v>16</v>
      </c>
      <c r="D187" s="43">
        <v>40313</v>
      </c>
      <c r="E187" s="41">
        <v>27484</v>
      </c>
      <c r="F187" s="31"/>
      <c r="G187" s="31"/>
      <c r="H187" s="31"/>
    </row>
    <row r="188" spans="1:8" s="42" customFormat="1" ht="15.75" x14ac:dyDescent="0.25">
      <c r="A188" s="38" t="s">
        <v>575</v>
      </c>
      <c r="B188" s="39" t="s">
        <v>186</v>
      </c>
      <c r="C188" s="39" t="s">
        <v>3</v>
      </c>
      <c r="D188" s="43">
        <v>40313</v>
      </c>
      <c r="E188" s="41">
        <v>27250</v>
      </c>
      <c r="F188" s="31"/>
      <c r="G188" s="31"/>
      <c r="H188" s="31"/>
    </row>
    <row r="189" spans="1:8" s="42" customFormat="1" ht="15.75" x14ac:dyDescent="0.25">
      <c r="A189" s="38" t="s">
        <v>574</v>
      </c>
      <c r="B189" s="39" t="s">
        <v>4</v>
      </c>
      <c r="C189" s="39" t="s">
        <v>3</v>
      </c>
      <c r="D189" s="40">
        <v>40312</v>
      </c>
      <c r="E189" s="41">
        <v>73450</v>
      </c>
      <c r="F189" s="31"/>
      <c r="G189" s="31"/>
      <c r="H189" s="31"/>
    </row>
    <row r="190" spans="1:8" s="42" customFormat="1" ht="15.75" x14ac:dyDescent="0.25">
      <c r="A190" s="38" t="s">
        <v>573</v>
      </c>
      <c r="B190" s="39" t="s">
        <v>18</v>
      </c>
      <c r="C190" s="39" t="s">
        <v>3</v>
      </c>
      <c r="D190" s="40">
        <v>40310</v>
      </c>
      <c r="E190" s="41">
        <v>82120</v>
      </c>
      <c r="F190" s="31"/>
      <c r="G190" s="31"/>
      <c r="H190" s="31"/>
    </row>
    <row r="191" spans="1:8" s="42" customFormat="1" ht="15.75" x14ac:dyDescent="0.25">
      <c r="A191" s="38" t="s">
        <v>572</v>
      </c>
      <c r="B191" s="39" t="s">
        <v>4</v>
      </c>
      <c r="C191" s="39" t="s">
        <v>9</v>
      </c>
      <c r="D191" s="40">
        <v>40302</v>
      </c>
      <c r="E191" s="41">
        <v>46285</v>
      </c>
      <c r="F191" s="31"/>
      <c r="G191" s="31"/>
      <c r="H191" s="31"/>
    </row>
    <row r="192" spans="1:8" s="42" customFormat="1" ht="15.75" x14ac:dyDescent="0.25">
      <c r="A192" s="38" t="s">
        <v>571</v>
      </c>
      <c r="B192" s="39" t="s">
        <v>4</v>
      </c>
      <c r="C192" s="39" t="s">
        <v>3</v>
      </c>
      <c r="D192" s="40">
        <v>40301</v>
      </c>
      <c r="E192" s="41">
        <v>44270</v>
      </c>
      <c r="F192" s="31"/>
      <c r="G192" s="31"/>
      <c r="H192" s="31"/>
    </row>
    <row r="193" spans="1:8" s="42" customFormat="1" ht="15.75" x14ac:dyDescent="0.25">
      <c r="A193" s="38" t="s">
        <v>570</v>
      </c>
      <c r="B193" s="39" t="s">
        <v>37</v>
      </c>
      <c r="C193" s="39" t="s">
        <v>9</v>
      </c>
      <c r="D193" s="40">
        <v>40299</v>
      </c>
      <c r="E193" s="41">
        <v>32835</v>
      </c>
      <c r="F193" s="31"/>
      <c r="G193" s="31"/>
      <c r="H193" s="31"/>
    </row>
    <row r="194" spans="1:8" s="42" customFormat="1" ht="15.75" x14ac:dyDescent="0.25">
      <c r="A194" s="38" t="s">
        <v>569</v>
      </c>
      <c r="B194" s="39" t="s">
        <v>4</v>
      </c>
      <c r="C194" s="39" t="s">
        <v>6</v>
      </c>
      <c r="D194" s="40">
        <v>40298</v>
      </c>
      <c r="E194" s="41">
        <v>24410</v>
      </c>
      <c r="F194" s="31"/>
      <c r="G194" s="31"/>
      <c r="H194" s="31"/>
    </row>
    <row r="195" spans="1:8" s="42" customFormat="1" ht="15.75" x14ac:dyDescent="0.25">
      <c r="A195" s="38" t="s">
        <v>568</v>
      </c>
      <c r="B195" s="39" t="s">
        <v>11</v>
      </c>
      <c r="C195" s="39" t="s">
        <v>9</v>
      </c>
      <c r="D195" s="40">
        <v>40293</v>
      </c>
      <c r="E195" s="41">
        <v>11810</v>
      </c>
      <c r="F195" s="31"/>
      <c r="G195" s="31"/>
      <c r="H195" s="31"/>
    </row>
    <row r="196" spans="1:8" s="42" customFormat="1" ht="15.75" x14ac:dyDescent="0.25">
      <c r="A196" s="38" t="s">
        <v>567</v>
      </c>
      <c r="B196" s="39" t="s">
        <v>186</v>
      </c>
      <c r="C196" s="39" t="s">
        <v>6</v>
      </c>
      <c r="D196" s="43">
        <v>40292</v>
      </c>
      <c r="E196" s="41">
        <v>61890</v>
      </c>
      <c r="F196" s="31"/>
      <c r="G196" s="31"/>
      <c r="H196" s="31"/>
    </row>
    <row r="197" spans="1:8" s="42" customFormat="1" ht="15.75" x14ac:dyDescent="0.25">
      <c r="A197" s="38" t="s">
        <v>566</v>
      </c>
      <c r="B197" s="39" t="s">
        <v>18</v>
      </c>
      <c r="C197" s="39" t="s">
        <v>3</v>
      </c>
      <c r="D197" s="43">
        <v>40292</v>
      </c>
      <c r="E197" s="41">
        <v>23280</v>
      </c>
      <c r="F197" s="31"/>
      <c r="G197" s="31"/>
      <c r="H197" s="31"/>
    </row>
    <row r="198" spans="1:8" s="42" customFormat="1" ht="15.75" x14ac:dyDescent="0.25">
      <c r="A198" s="38" t="s">
        <v>565</v>
      </c>
      <c r="B198" s="39" t="s">
        <v>11</v>
      </c>
      <c r="C198" s="39" t="s">
        <v>3</v>
      </c>
      <c r="D198" s="40">
        <v>40282</v>
      </c>
      <c r="E198" s="41">
        <v>72640</v>
      </c>
      <c r="F198" s="31"/>
      <c r="G198" s="31"/>
      <c r="H198" s="31"/>
    </row>
    <row r="199" spans="1:8" s="42" customFormat="1" ht="15.75" x14ac:dyDescent="0.25">
      <c r="A199" s="38" t="s">
        <v>564</v>
      </c>
      <c r="B199" s="39" t="s">
        <v>18</v>
      </c>
      <c r="C199" s="39" t="s">
        <v>3</v>
      </c>
      <c r="D199" s="40">
        <v>40274</v>
      </c>
      <c r="E199" s="41">
        <v>38730</v>
      </c>
      <c r="F199" s="31"/>
      <c r="G199" s="31"/>
      <c r="H199" s="31"/>
    </row>
    <row r="200" spans="1:8" s="42" customFormat="1" ht="15.75" x14ac:dyDescent="0.25">
      <c r="A200" s="38" t="s">
        <v>563</v>
      </c>
      <c r="B200" s="39" t="s">
        <v>18</v>
      </c>
      <c r="C200" s="39" t="s">
        <v>6</v>
      </c>
      <c r="D200" s="40">
        <v>40273</v>
      </c>
      <c r="E200" s="41">
        <v>50550</v>
      </c>
      <c r="F200" s="31"/>
      <c r="G200" s="31"/>
      <c r="H200" s="31"/>
    </row>
    <row r="201" spans="1:8" s="42" customFormat="1" ht="15.75" x14ac:dyDescent="0.25">
      <c r="A201" s="38" t="s">
        <v>562</v>
      </c>
      <c r="B201" s="39" t="s">
        <v>4</v>
      </c>
      <c r="C201" s="39" t="s">
        <v>3</v>
      </c>
      <c r="D201" s="40">
        <v>40270</v>
      </c>
      <c r="E201" s="41">
        <v>35300</v>
      </c>
      <c r="F201" s="31"/>
      <c r="G201" s="31"/>
      <c r="H201" s="31"/>
    </row>
    <row r="202" spans="1:8" s="42" customFormat="1" ht="15.75" x14ac:dyDescent="0.25">
      <c r="A202" s="38" t="s">
        <v>561</v>
      </c>
      <c r="B202" s="39" t="s">
        <v>4</v>
      </c>
      <c r="C202" s="39" t="s">
        <v>3</v>
      </c>
      <c r="D202" s="40">
        <v>40269</v>
      </c>
      <c r="E202" s="41">
        <v>86260</v>
      </c>
      <c r="F202" s="31"/>
      <c r="G202" s="31"/>
      <c r="H202" s="31"/>
    </row>
    <row r="203" spans="1:8" s="42" customFormat="1" ht="15.75" x14ac:dyDescent="0.25">
      <c r="A203" s="38" t="s">
        <v>560</v>
      </c>
      <c r="B203" s="39" t="s">
        <v>11</v>
      </c>
      <c r="C203" s="39" t="s">
        <v>3</v>
      </c>
      <c r="D203" s="40">
        <v>40264</v>
      </c>
      <c r="E203" s="41">
        <v>29760</v>
      </c>
      <c r="F203" s="31"/>
      <c r="G203" s="31"/>
      <c r="H203" s="31"/>
    </row>
    <row r="204" spans="1:8" s="42" customFormat="1" ht="15.75" x14ac:dyDescent="0.25">
      <c r="A204" s="38" t="s">
        <v>559</v>
      </c>
      <c r="B204" s="39" t="s">
        <v>153</v>
      </c>
      <c r="C204" s="39" t="s">
        <v>6</v>
      </c>
      <c r="D204" s="40">
        <v>40263</v>
      </c>
      <c r="E204" s="41">
        <v>71190</v>
      </c>
      <c r="F204" s="31"/>
      <c r="G204" s="31"/>
      <c r="H204" s="31"/>
    </row>
    <row r="205" spans="1:8" s="42" customFormat="1" ht="15.75" x14ac:dyDescent="0.25">
      <c r="A205" s="38" t="s">
        <v>558</v>
      </c>
      <c r="B205" s="39" t="s">
        <v>42</v>
      </c>
      <c r="C205" s="39" t="s">
        <v>6</v>
      </c>
      <c r="D205" s="40">
        <v>40263</v>
      </c>
      <c r="E205" s="41">
        <v>35260</v>
      </c>
      <c r="F205" s="31"/>
      <c r="G205" s="31"/>
      <c r="H205" s="31"/>
    </row>
    <row r="206" spans="1:8" s="42" customFormat="1" ht="15.75" x14ac:dyDescent="0.25">
      <c r="A206" s="38" t="s">
        <v>557</v>
      </c>
      <c r="B206" s="39" t="s">
        <v>11</v>
      </c>
      <c r="C206" s="39" t="s">
        <v>6</v>
      </c>
      <c r="D206" s="40">
        <v>40259</v>
      </c>
      <c r="E206" s="41">
        <v>73190</v>
      </c>
      <c r="F206" s="31"/>
      <c r="G206" s="31"/>
      <c r="H206" s="31"/>
    </row>
    <row r="207" spans="1:8" s="42" customFormat="1" ht="15.75" x14ac:dyDescent="0.25">
      <c r="A207" s="38" t="s">
        <v>556</v>
      </c>
      <c r="B207" s="39" t="s">
        <v>37</v>
      </c>
      <c r="C207" s="39" t="s">
        <v>6</v>
      </c>
      <c r="D207" s="40">
        <v>40259</v>
      </c>
      <c r="E207" s="41">
        <v>45710</v>
      </c>
      <c r="F207" s="31"/>
      <c r="G207" s="31"/>
      <c r="H207" s="31"/>
    </row>
    <row r="208" spans="1:8" s="42" customFormat="1" ht="15.75" x14ac:dyDescent="0.25">
      <c r="A208" s="38" t="s">
        <v>555</v>
      </c>
      <c r="B208" s="39" t="s">
        <v>11</v>
      </c>
      <c r="C208" s="39" t="s">
        <v>9</v>
      </c>
      <c r="D208" s="43">
        <v>40254</v>
      </c>
      <c r="E208" s="41">
        <v>48700</v>
      </c>
      <c r="F208" s="31"/>
      <c r="G208" s="31"/>
      <c r="H208" s="31"/>
    </row>
    <row r="209" spans="1:8" s="42" customFormat="1" ht="15.75" x14ac:dyDescent="0.25">
      <c r="A209" s="38" t="s">
        <v>554</v>
      </c>
      <c r="B209" s="39" t="s">
        <v>257</v>
      </c>
      <c r="C209" s="39" t="s">
        <v>6</v>
      </c>
      <c r="D209" s="43">
        <v>40253</v>
      </c>
      <c r="E209" s="41">
        <v>59350</v>
      </c>
      <c r="F209" s="31"/>
      <c r="G209" s="31"/>
      <c r="H209" s="31"/>
    </row>
    <row r="210" spans="1:8" s="42" customFormat="1" ht="15.75" x14ac:dyDescent="0.25">
      <c r="A210" s="38" t="s">
        <v>553</v>
      </c>
      <c r="B210" s="39" t="s">
        <v>14</v>
      </c>
      <c r="C210" s="39" t="s">
        <v>3</v>
      </c>
      <c r="D210" s="40">
        <v>40250</v>
      </c>
      <c r="E210" s="41">
        <v>33590</v>
      </c>
      <c r="F210" s="31"/>
      <c r="G210" s="31"/>
      <c r="H210" s="31"/>
    </row>
    <row r="211" spans="1:8" s="42" customFormat="1" ht="15.75" x14ac:dyDescent="0.25">
      <c r="A211" s="38" t="s">
        <v>552</v>
      </c>
      <c r="B211" s="39" t="s">
        <v>30</v>
      </c>
      <c r="C211" s="39" t="s">
        <v>3</v>
      </c>
      <c r="D211" s="40">
        <v>40246</v>
      </c>
      <c r="E211" s="41">
        <v>63080</v>
      </c>
      <c r="F211" s="31"/>
      <c r="G211" s="31"/>
      <c r="H211" s="31"/>
    </row>
    <row r="212" spans="1:8" s="42" customFormat="1" ht="15.75" x14ac:dyDescent="0.25">
      <c r="A212" s="38" t="s">
        <v>551</v>
      </c>
      <c r="B212" s="39" t="s">
        <v>37</v>
      </c>
      <c r="C212" s="39" t="s">
        <v>6</v>
      </c>
      <c r="D212" s="43">
        <v>40236</v>
      </c>
      <c r="E212" s="41">
        <v>45830</v>
      </c>
      <c r="F212" s="31"/>
      <c r="G212" s="31"/>
      <c r="H212" s="31"/>
    </row>
    <row r="213" spans="1:8" s="42" customFormat="1" ht="15.75" x14ac:dyDescent="0.25">
      <c r="A213" s="38" t="s">
        <v>550</v>
      </c>
      <c r="B213" s="39" t="s">
        <v>14</v>
      </c>
      <c r="C213" s="39" t="s">
        <v>6</v>
      </c>
      <c r="D213" s="40">
        <v>40235</v>
      </c>
      <c r="E213" s="41">
        <v>80729</v>
      </c>
      <c r="F213" s="31"/>
      <c r="G213" s="31"/>
      <c r="H213" s="31"/>
    </row>
    <row r="214" spans="1:8" s="42" customFormat="1" ht="15.75" x14ac:dyDescent="0.25">
      <c r="A214" s="38" t="s">
        <v>549</v>
      </c>
      <c r="B214" s="39" t="s">
        <v>44</v>
      </c>
      <c r="C214" s="39" t="s">
        <v>3</v>
      </c>
      <c r="D214" s="40">
        <v>40235</v>
      </c>
      <c r="E214" s="41">
        <v>22860</v>
      </c>
      <c r="F214" s="31"/>
      <c r="G214" s="31"/>
      <c r="H214" s="31"/>
    </row>
    <row r="215" spans="1:8" s="42" customFormat="1" ht="15.75" x14ac:dyDescent="0.25">
      <c r="A215" s="38" t="s">
        <v>548</v>
      </c>
      <c r="B215" s="39" t="s">
        <v>18</v>
      </c>
      <c r="C215" s="39" t="s">
        <v>6</v>
      </c>
      <c r="D215" s="40">
        <v>40233</v>
      </c>
      <c r="E215" s="41">
        <v>64390</v>
      </c>
      <c r="F215" s="31"/>
      <c r="G215" s="31"/>
      <c r="H215" s="31"/>
    </row>
    <row r="216" spans="1:8" s="42" customFormat="1" ht="15.75" x14ac:dyDescent="0.25">
      <c r="A216" s="38" t="s">
        <v>547</v>
      </c>
      <c r="B216" s="39" t="s">
        <v>1</v>
      </c>
      <c r="C216" s="39" t="s">
        <v>3</v>
      </c>
      <c r="D216" s="40">
        <v>40209</v>
      </c>
      <c r="E216" s="41">
        <v>45260</v>
      </c>
      <c r="F216" s="31"/>
      <c r="G216" s="31"/>
      <c r="H216" s="31"/>
    </row>
    <row r="217" spans="1:8" s="42" customFormat="1" ht="15.75" x14ac:dyDescent="0.25">
      <c r="A217" s="38" t="s">
        <v>546</v>
      </c>
      <c r="B217" s="39" t="s">
        <v>11</v>
      </c>
      <c r="C217" s="39" t="s">
        <v>3</v>
      </c>
      <c r="D217" s="40">
        <v>40208</v>
      </c>
      <c r="E217" s="41">
        <v>61148</v>
      </c>
      <c r="F217" s="31"/>
      <c r="G217" s="31"/>
      <c r="H217" s="31"/>
    </row>
    <row r="218" spans="1:8" s="42" customFormat="1" ht="15.75" x14ac:dyDescent="0.25">
      <c r="A218" s="38" t="s">
        <v>545</v>
      </c>
      <c r="B218" s="39" t="s">
        <v>4</v>
      </c>
      <c r="C218" s="39" t="s">
        <v>3</v>
      </c>
      <c r="D218" s="40">
        <v>40203</v>
      </c>
      <c r="E218" s="41">
        <v>35600</v>
      </c>
      <c r="F218" s="31"/>
      <c r="G218" s="31"/>
      <c r="H218" s="31"/>
    </row>
    <row r="219" spans="1:8" s="42" customFormat="1" ht="15.75" x14ac:dyDescent="0.25">
      <c r="A219" s="38" t="s">
        <v>544</v>
      </c>
      <c r="B219" s="39" t="s">
        <v>18</v>
      </c>
      <c r="C219" s="39" t="s">
        <v>3</v>
      </c>
      <c r="D219" s="40">
        <v>40200</v>
      </c>
      <c r="E219" s="41">
        <v>77350</v>
      </c>
      <c r="F219" s="31"/>
      <c r="G219" s="31"/>
      <c r="H219" s="31"/>
    </row>
    <row r="220" spans="1:8" s="42" customFormat="1" ht="15.75" x14ac:dyDescent="0.25">
      <c r="A220" s="38" t="s">
        <v>543</v>
      </c>
      <c r="B220" s="39" t="s">
        <v>37</v>
      </c>
      <c r="C220" s="39" t="s">
        <v>3</v>
      </c>
      <c r="D220" s="40">
        <v>40198</v>
      </c>
      <c r="E220" s="41">
        <v>49260</v>
      </c>
      <c r="F220" s="31"/>
      <c r="G220" s="31"/>
      <c r="H220" s="31"/>
    </row>
    <row r="221" spans="1:8" s="42" customFormat="1" ht="15.75" x14ac:dyDescent="0.25">
      <c r="A221" s="38" t="s">
        <v>542</v>
      </c>
      <c r="B221" s="39" t="s">
        <v>37</v>
      </c>
      <c r="C221" s="39" t="s">
        <v>9</v>
      </c>
      <c r="D221" s="40">
        <v>40184</v>
      </c>
      <c r="E221" s="41">
        <v>21220</v>
      </c>
      <c r="F221" s="31"/>
      <c r="G221" s="31"/>
      <c r="H221" s="31"/>
    </row>
    <row r="222" spans="1:8" s="42" customFormat="1" ht="15.75" x14ac:dyDescent="0.25">
      <c r="A222" s="38" t="s">
        <v>541</v>
      </c>
      <c r="B222" s="39" t="s">
        <v>4</v>
      </c>
      <c r="C222" s="39" t="s">
        <v>3</v>
      </c>
      <c r="D222" s="40">
        <v>40175</v>
      </c>
      <c r="E222" s="41">
        <v>34690</v>
      </c>
      <c r="F222" s="31"/>
      <c r="G222" s="31"/>
      <c r="H222" s="31"/>
    </row>
    <row r="223" spans="1:8" s="42" customFormat="1" ht="15.75" x14ac:dyDescent="0.25">
      <c r="A223" s="38" t="s">
        <v>540</v>
      </c>
      <c r="B223" s="39" t="s">
        <v>11</v>
      </c>
      <c r="C223" s="39" t="s">
        <v>9</v>
      </c>
      <c r="D223" s="40">
        <v>40166</v>
      </c>
      <c r="E223" s="41">
        <v>25245</v>
      </c>
      <c r="F223" s="31"/>
      <c r="G223" s="31"/>
      <c r="H223" s="31"/>
    </row>
    <row r="224" spans="1:8" s="42" customFormat="1" ht="15.75" x14ac:dyDescent="0.25">
      <c r="A224" s="38" t="s">
        <v>539</v>
      </c>
      <c r="B224" s="39" t="s">
        <v>100</v>
      </c>
      <c r="C224" s="39" t="s">
        <v>9</v>
      </c>
      <c r="D224" s="40">
        <v>40152</v>
      </c>
      <c r="E224" s="41">
        <v>28680</v>
      </c>
      <c r="F224" s="31"/>
      <c r="G224" s="31"/>
      <c r="H224" s="31"/>
    </row>
    <row r="225" spans="1:8" s="42" customFormat="1" ht="15.75" x14ac:dyDescent="0.25">
      <c r="A225" s="38" t="s">
        <v>538</v>
      </c>
      <c r="B225" s="39" t="s">
        <v>11</v>
      </c>
      <c r="C225" s="39" t="s">
        <v>3</v>
      </c>
      <c r="D225" s="40">
        <v>40137</v>
      </c>
      <c r="E225" s="41">
        <v>54190</v>
      </c>
      <c r="F225" s="31"/>
      <c r="G225" s="31"/>
      <c r="H225" s="31"/>
    </row>
    <row r="226" spans="1:8" s="42" customFormat="1" ht="15.75" x14ac:dyDescent="0.25">
      <c r="A226" s="38" t="s">
        <v>537</v>
      </c>
      <c r="B226" s="39" t="s">
        <v>83</v>
      </c>
      <c r="C226" s="39" t="s">
        <v>16</v>
      </c>
      <c r="D226" s="40">
        <v>40126</v>
      </c>
      <c r="E226" s="41">
        <v>10636</v>
      </c>
      <c r="F226" s="31"/>
      <c r="G226" s="31"/>
      <c r="H226" s="31"/>
    </row>
    <row r="227" spans="1:8" s="42" customFormat="1" ht="15.75" x14ac:dyDescent="0.25">
      <c r="A227" s="38" t="s">
        <v>536</v>
      </c>
      <c r="B227" s="39" t="s">
        <v>100</v>
      </c>
      <c r="C227" s="39" t="s">
        <v>3</v>
      </c>
      <c r="D227" s="40">
        <v>40106</v>
      </c>
      <c r="E227" s="41">
        <v>51180</v>
      </c>
      <c r="F227" s="31"/>
      <c r="G227" s="31"/>
      <c r="H227" s="31"/>
    </row>
    <row r="228" spans="1:8" s="42" customFormat="1" ht="15.75" x14ac:dyDescent="0.25">
      <c r="A228" s="38" t="s">
        <v>535</v>
      </c>
      <c r="B228" s="39" t="s">
        <v>18</v>
      </c>
      <c r="C228" s="39" t="s">
        <v>3</v>
      </c>
      <c r="D228" s="40">
        <v>40085</v>
      </c>
      <c r="E228" s="41">
        <v>41490</v>
      </c>
      <c r="F228" s="31"/>
      <c r="G228" s="31"/>
      <c r="H228" s="31"/>
    </row>
    <row r="229" spans="1:8" s="42" customFormat="1" ht="15.75" x14ac:dyDescent="0.25">
      <c r="A229" s="38" t="s">
        <v>534</v>
      </c>
      <c r="B229" s="39" t="s">
        <v>1</v>
      </c>
      <c r="C229" s="39" t="s">
        <v>3</v>
      </c>
      <c r="D229" s="40">
        <v>40083</v>
      </c>
      <c r="E229" s="41">
        <v>44150</v>
      </c>
      <c r="F229" s="31"/>
      <c r="G229" s="31"/>
      <c r="H229" s="31"/>
    </row>
    <row r="230" spans="1:8" s="42" customFormat="1" ht="15.75" x14ac:dyDescent="0.25">
      <c r="A230" s="38" t="s">
        <v>533</v>
      </c>
      <c r="B230" s="39" t="s">
        <v>7</v>
      </c>
      <c r="C230" s="39" t="s">
        <v>3</v>
      </c>
      <c r="D230" s="40">
        <v>40078</v>
      </c>
      <c r="E230" s="41">
        <v>23190</v>
      </c>
      <c r="F230" s="31"/>
      <c r="G230" s="31"/>
      <c r="H230" s="31"/>
    </row>
    <row r="231" spans="1:8" s="42" customFormat="1" ht="15.75" x14ac:dyDescent="0.25">
      <c r="A231" s="38" t="s">
        <v>532</v>
      </c>
      <c r="B231" s="39" t="s">
        <v>37</v>
      </c>
      <c r="C231" s="39" t="s">
        <v>6</v>
      </c>
      <c r="D231" s="40">
        <v>40054</v>
      </c>
      <c r="E231" s="41">
        <v>56920</v>
      </c>
      <c r="F231" s="31"/>
      <c r="G231" s="31"/>
      <c r="H231" s="31"/>
    </row>
    <row r="232" spans="1:8" s="42" customFormat="1" ht="15.75" x14ac:dyDescent="0.25">
      <c r="A232" s="38" t="s">
        <v>531</v>
      </c>
      <c r="B232" s="39" t="s">
        <v>14</v>
      </c>
      <c r="C232" s="39" t="s">
        <v>3</v>
      </c>
      <c r="D232" s="40">
        <v>40018</v>
      </c>
      <c r="E232" s="41">
        <v>34990</v>
      </c>
      <c r="F232" s="31"/>
      <c r="G232" s="31"/>
      <c r="H232" s="31"/>
    </row>
    <row r="233" spans="1:8" s="42" customFormat="1" ht="15.75" x14ac:dyDescent="0.25">
      <c r="A233" s="38" t="s">
        <v>530</v>
      </c>
      <c r="B233" s="39" t="s">
        <v>4</v>
      </c>
      <c r="C233" s="39" t="s">
        <v>3</v>
      </c>
      <c r="D233" s="40">
        <v>39972</v>
      </c>
      <c r="E233" s="41">
        <v>78170</v>
      </c>
      <c r="F233" s="31"/>
      <c r="G233" s="31"/>
      <c r="H233" s="31"/>
    </row>
    <row r="234" spans="1:8" s="42" customFormat="1" ht="15.75" x14ac:dyDescent="0.25">
      <c r="A234" s="38" t="s">
        <v>529</v>
      </c>
      <c r="B234" s="39" t="s">
        <v>18</v>
      </c>
      <c r="C234" s="39" t="s">
        <v>6</v>
      </c>
      <c r="D234" s="40">
        <v>39959</v>
      </c>
      <c r="E234" s="41">
        <v>79460</v>
      </c>
      <c r="F234" s="31"/>
      <c r="G234" s="31"/>
      <c r="H234" s="31"/>
    </row>
    <row r="235" spans="1:8" s="42" customFormat="1" ht="15.75" x14ac:dyDescent="0.25">
      <c r="A235" s="38" t="s">
        <v>528</v>
      </c>
      <c r="B235" s="39" t="s">
        <v>257</v>
      </c>
      <c r="C235" s="39" t="s">
        <v>3</v>
      </c>
      <c r="D235" s="40">
        <v>39923</v>
      </c>
      <c r="E235" s="41">
        <v>76440</v>
      </c>
      <c r="F235" s="31"/>
      <c r="G235" s="31"/>
      <c r="H235" s="31"/>
    </row>
    <row r="236" spans="1:8" s="42" customFormat="1" ht="15.75" x14ac:dyDescent="0.25">
      <c r="A236" s="38" t="s">
        <v>527</v>
      </c>
      <c r="B236" s="39" t="s">
        <v>18</v>
      </c>
      <c r="C236" s="39" t="s">
        <v>6</v>
      </c>
      <c r="D236" s="40">
        <v>39922</v>
      </c>
      <c r="E236" s="41">
        <v>25790</v>
      </c>
      <c r="F236" s="31"/>
      <c r="G236" s="31"/>
      <c r="H236" s="31"/>
    </row>
    <row r="237" spans="1:8" s="42" customFormat="1" ht="15.75" x14ac:dyDescent="0.25">
      <c r="A237" s="38" t="s">
        <v>526</v>
      </c>
      <c r="B237" s="39" t="s">
        <v>11</v>
      </c>
      <c r="C237" s="39" t="s">
        <v>3</v>
      </c>
      <c r="D237" s="40">
        <v>39899</v>
      </c>
      <c r="E237" s="41">
        <v>24790</v>
      </c>
      <c r="F237" s="31"/>
      <c r="G237" s="31"/>
      <c r="H237" s="31"/>
    </row>
    <row r="238" spans="1:8" s="42" customFormat="1" ht="15.75" x14ac:dyDescent="0.25">
      <c r="A238" s="38" t="s">
        <v>525</v>
      </c>
      <c r="B238" s="39" t="s">
        <v>37</v>
      </c>
      <c r="C238" s="39" t="s">
        <v>16</v>
      </c>
      <c r="D238" s="40">
        <v>39893</v>
      </c>
      <c r="E238" s="41">
        <v>15744</v>
      </c>
      <c r="F238" s="31"/>
      <c r="G238" s="31"/>
      <c r="H238" s="31"/>
    </row>
    <row r="239" spans="1:8" s="42" customFormat="1" ht="15.75" x14ac:dyDescent="0.25">
      <c r="A239" s="38" t="s">
        <v>524</v>
      </c>
      <c r="B239" s="39" t="s">
        <v>1</v>
      </c>
      <c r="C239" s="39" t="s">
        <v>9</v>
      </c>
      <c r="D239" s="40">
        <v>39871</v>
      </c>
      <c r="E239" s="41">
        <v>38575</v>
      </c>
      <c r="F239" s="31"/>
      <c r="G239" s="31"/>
      <c r="H239" s="31"/>
    </row>
    <row r="240" spans="1:8" s="42" customFormat="1" ht="15.75" x14ac:dyDescent="0.25">
      <c r="A240" s="38" t="s">
        <v>523</v>
      </c>
      <c r="B240" s="39" t="s">
        <v>11</v>
      </c>
      <c r="C240" s="39" t="s">
        <v>3</v>
      </c>
      <c r="D240" s="40">
        <v>39864</v>
      </c>
      <c r="E240" s="41">
        <v>64320</v>
      </c>
      <c r="F240" s="31"/>
      <c r="G240" s="31"/>
      <c r="H240" s="31"/>
    </row>
    <row r="241" spans="1:8" s="42" customFormat="1" ht="15.75" x14ac:dyDescent="0.25">
      <c r="A241" s="38" t="s">
        <v>522</v>
      </c>
      <c r="B241" s="39" t="s">
        <v>4</v>
      </c>
      <c r="C241" s="39" t="s">
        <v>6</v>
      </c>
      <c r="D241" s="40">
        <v>39830</v>
      </c>
      <c r="E241" s="41">
        <v>78520</v>
      </c>
      <c r="F241" s="31"/>
      <c r="G241" s="31"/>
      <c r="H241" s="31"/>
    </row>
    <row r="242" spans="1:8" s="42" customFormat="1" ht="15.75" x14ac:dyDescent="0.25">
      <c r="A242" s="38" t="s">
        <v>521</v>
      </c>
      <c r="B242" s="39" t="s">
        <v>4</v>
      </c>
      <c r="C242" s="39" t="s">
        <v>6</v>
      </c>
      <c r="D242" s="40">
        <v>39822</v>
      </c>
      <c r="E242" s="41">
        <v>60040</v>
      </c>
      <c r="F242" s="31"/>
      <c r="G242" s="31"/>
      <c r="H242" s="31"/>
    </row>
    <row r="243" spans="1:8" s="42" customFormat="1" ht="15.75" x14ac:dyDescent="0.25">
      <c r="A243" s="38" t="s">
        <v>520</v>
      </c>
      <c r="B243" s="39" t="s">
        <v>7</v>
      </c>
      <c r="C243" s="39" t="s">
        <v>3</v>
      </c>
      <c r="D243" s="40">
        <v>39815</v>
      </c>
      <c r="E243" s="41">
        <v>72060</v>
      </c>
      <c r="F243" s="31"/>
      <c r="G243" s="31"/>
      <c r="H243" s="31"/>
    </row>
    <row r="244" spans="1:8" s="42" customFormat="1" ht="15.75" x14ac:dyDescent="0.25">
      <c r="A244" s="38" t="s">
        <v>519</v>
      </c>
      <c r="B244" s="39" t="s">
        <v>11</v>
      </c>
      <c r="C244" s="39" t="s">
        <v>6</v>
      </c>
      <c r="D244" s="40">
        <v>39809</v>
      </c>
      <c r="E244" s="41">
        <v>58650</v>
      </c>
      <c r="F244" s="31"/>
      <c r="G244" s="31"/>
      <c r="H244" s="31"/>
    </row>
    <row r="245" spans="1:8" s="42" customFormat="1" ht="15.75" x14ac:dyDescent="0.25">
      <c r="A245" s="38" t="s">
        <v>518</v>
      </c>
      <c r="B245" s="39" t="s">
        <v>11</v>
      </c>
      <c r="C245" s="39" t="s">
        <v>3</v>
      </c>
      <c r="D245" s="40">
        <v>39807</v>
      </c>
      <c r="E245" s="41">
        <v>88820</v>
      </c>
      <c r="F245" s="31"/>
      <c r="G245" s="31"/>
      <c r="H245" s="31"/>
    </row>
    <row r="246" spans="1:8" s="42" customFormat="1" ht="15.75" x14ac:dyDescent="0.25">
      <c r="A246" s="38" t="s">
        <v>517</v>
      </c>
      <c r="B246" s="39" t="s">
        <v>18</v>
      </c>
      <c r="C246" s="39" t="s">
        <v>6</v>
      </c>
      <c r="D246" s="40">
        <v>39803</v>
      </c>
      <c r="E246" s="41">
        <v>42940</v>
      </c>
      <c r="F246" s="31"/>
      <c r="G246" s="31"/>
      <c r="H246" s="31"/>
    </row>
    <row r="247" spans="1:8" s="42" customFormat="1" ht="15.75" x14ac:dyDescent="0.25">
      <c r="A247" s="38" t="s">
        <v>516</v>
      </c>
      <c r="B247" s="39" t="s">
        <v>18</v>
      </c>
      <c r="C247" s="39" t="s">
        <v>9</v>
      </c>
      <c r="D247" s="40">
        <v>39802</v>
      </c>
      <c r="E247" s="41">
        <v>22535</v>
      </c>
      <c r="F247" s="31"/>
      <c r="G247" s="31"/>
      <c r="H247" s="31"/>
    </row>
    <row r="248" spans="1:8" s="42" customFormat="1" ht="15.75" x14ac:dyDescent="0.25">
      <c r="A248" s="38" t="s">
        <v>515</v>
      </c>
      <c r="B248" s="39" t="s">
        <v>7</v>
      </c>
      <c r="C248" s="39" t="s">
        <v>3</v>
      </c>
      <c r="D248" s="40">
        <v>39797</v>
      </c>
      <c r="E248" s="41">
        <v>53900</v>
      </c>
      <c r="F248" s="31"/>
      <c r="G248" s="31"/>
      <c r="H248" s="31"/>
    </row>
    <row r="249" spans="1:8" s="42" customFormat="1" ht="15.75" x14ac:dyDescent="0.25">
      <c r="A249" s="38" t="s">
        <v>514</v>
      </c>
      <c r="B249" s="39" t="s">
        <v>4</v>
      </c>
      <c r="C249" s="39" t="s">
        <v>6</v>
      </c>
      <c r="D249" s="40">
        <v>39785</v>
      </c>
      <c r="E249" s="41">
        <v>80690</v>
      </c>
      <c r="F249" s="31"/>
      <c r="G249" s="31"/>
      <c r="H249" s="31"/>
    </row>
    <row r="250" spans="1:8" s="42" customFormat="1" ht="15.75" x14ac:dyDescent="0.25">
      <c r="A250" s="38" t="s">
        <v>513</v>
      </c>
      <c r="B250" s="39" t="s">
        <v>14</v>
      </c>
      <c r="C250" s="39" t="s">
        <v>3</v>
      </c>
      <c r="D250" s="40">
        <v>39784</v>
      </c>
      <c r="E250" s="41">
        <v>69510</v>
      </c>
      <c r="F250" s="31"/>
      <c r="G250" s="31"/>
      <c r="H250" s="31"/>
    </row>
    <row r="251" spans="1:8" s="42" customFormat="1" ht="15.75" x14ac:dyDescent="0.25">
      <c r="A251" s="38" t="s">
        <v>512</v>
      </c>
      <c r="B251" s="39" t="s">
        <v>30</v>
      </c>
      <c r="C251" s="39" t="s">
        <v>6</v>
      </c>
      <c r="D251" s="40">
        <v>39783</v>
      </c>
      <c r="E251" s="41">
        <v>54000</v>
      </c>
      <c r="F251" s="31"/>
      <c r="G251" s="31"/>
      <c r="H251" s="31"/>
    </row>
    <row r="252" spans="1:8" s="42" customFormat="1" ht="15.75" x14ac:dyDescent="0.25">
      <c r="A252" s="38" t="s">
        <v>511</v>
      </c>
      <c r="B252" s="39" t="s">
        <v>11</v>
      </c>
      <c r="C252" s="39" t="s">
        <v>6</v>
      </c>
      <c r="D252" s="40">
        <v>39772</v>
      </c>
      <c r="E252" s="41">
        <v>85980</v>
      </c>
      <c r="F252" s="31"/>
      <c r="G252" s="31"/>
      <c r="H252" s="31"/>
    </row>
    <row r="253" spans="1:8" s="42" customFormat="1" ht="15.75" x14ac:dyDescent="0.25">
      <c r="A253" s="38" t="s">
        <v>510</v>
      </c>
      <c r="B253" s="39" t="s">
        <v>37</v>
      </c>
      <c r="C253" s="39" t="s">
        <v>9</v>
      </c>
      <c r="D253" s="40">
        <v>39768</v>
      </c>
      <c r="E253" s="41">
        <v>39515</v>
      </c>
      <c r="F253" s="31"/>
      <c r="G253" s="31"/>
      <c r="H253" s="31"/>
    </row>
    <row r="254" spans="1:8" s="42" customFormat="1" ht="15.75" x14ac:dyDescent="0.25">
      <c r="A254" s="38" t="s">
        <v>509</v>
      </c>
      <c r="B254" s="39" t="s">
        <v>14</v>
      </c>
      <c r="C254" s="39" t="s">
        <v>6</v>
      </c>
      <c r="D254" s="40">
        <v>39768</v>
      </c>
      <c r="E254" s="41">
        <v>63610</v>
      </c>
      <c r="F254" s="31"/>
      <c r="G254" s="31"/>
      <c r="H254" s="31"/>
    </row>
    <row r="255" spans="1:8" s="42" customFormat="1" ht="15.75" x14ac:dyDescent="0.25">
      <c r="A255" s="38" t="s">
        <v>508</v>
      </c>
      <c r="B255" s="39" t="s">
        <v>18</v>
      </c>
      <c r="C255" s="39" t="s">
        <v>6</v>
      </c>
      <c r="D255" s="40">
        <v>39765</v>
      </c>
      <c r="E255" s="41">
        <v>46670</v>
      </c>
      <c r="F255" s="31"/>
      <c r="G255" s="31"/>
      <c r="H255" s="31"/>
    </row>
    <row r="256" spans="1:8" s="42" customFormat="1" ht="15.75" x14ac:dyDescent="0.25">
      <c r="A256" s="38" t="s">
        <v>507</v>
      </c>
      <c r="B256" s="39" t="s">
        <v>483</v>
      </c>
      <c r="C256" s="39" t="s">
        <v>3</v>
      </c>
      <c r="D256" s="40">
        <v>39761</v>
      </c>
      <c r="E256" s="41">
        <v>40940</v>
      </c>
      <c r="F256" s="31"/>
      <c r="G256" s="31"/>
      <c r="H256" s="31"/>
    </row>
    <row r="257" spans="1:8" s="42" customFormat="1" ht="15.75" x14ac:dyDescent="0.25">
      <c r="A257" s="38" t="s">
        <v>506</v>
      </c>
      <c r="B257" s="39" t="s">
        <v>4</v>
      </c>
      <c r="C257" s="39" t="s">
        <v>3</v>
      </c>
      <c r="D257" s="40">
        <v>39760</v>
      </c>
      <c r="E257" s="41">
        <v>61060</v>
      </c>
      <c r="F257" s="31"/>
      <c r="G257" s="31"/>
      <c r="H257" s="31"/>
    </row>
    <row r="258" spans="1:8" s="42" customFormat="1" ht="15.75" x14ac:dyDescent="0.25">
      <c r="A258" s="38" t="s">
        <v>505</v>
      </c>
      <c r="B258" s="39" t="s">
        <v>42</v>
      </c>
      <c r="C258" s="39" t="s">
        <v>16</v>
      </c>
      <c r="D258" s="40">
        <v>39758</v>
      </c>
      <c r="E258" s="41">
        <v>14712</v>
      </c>
      <c r="F258" s="31"/>
      <c r="G258" s="31"/>
      <c r="H258" s="31"/>
    </row>
    <row r="259" spans="1:8" s="42" customFormat="1" ht="15.75" x14ac:dyDescent="0.25">
      <c r="A259" s="38" t="s">
        <v>504</v>
      </c>
      <c r="B259" s="39" t="s">
        <v>483</v>
      </c>
      <c r="C259" s="39" t="s">
        <v>3</v>
      </c>
      <c r="D259" s="40">
        <v>39754</v>
      </c>
      <c r="E259" s="41">
        <v>43110</v>
      </c>
      <c r="F259" s="31"/>
      <c r="G259" s="31"/>
      <c r="H259" s="31"/>
    </row>
    <row r="260" spans="1:8" s="42" customFormat="1" ht="15.75" x14ac:dyDescent="0.25">
      <c r="A260" s="38" t="s">
        <v>503</v>
      </c>
      <c r="B260" s="39" t="s">
        <v>4</v>
      </c>
      <c r="C260" s="39" t="s">
        <v>16</v>
      </c>
      <c r="D260" s="40">
        <v>39747</v>
      </c>
      <c r="E260" s="41">
        <v>10572</v>
      </c>
      <c r="F260" s="31"/>
      <c r="G260" s="31"/>
      <c r="H260" s="31"/>
    </row>
    <row r="261" spans="1:8" s="42" customFormat="1" ht="15.75" x14ac:dyDescent="0.25">
      <c r="A261" s="38" t="s">
        <v>502</v>
      </c>
      <c r="B261" s="39" t="s">
        <v>7</v>
      </c>
      <c r="C261" s="39" t="s">
        <v>3</v>
      </c>
      <c r="D261" s="40">
        <v>39745</v>
      </c>
      <c r="E261" s="41">
        <v>29330</v>
      </c>
      <c r="F261" s="31"/>
      <c r="G261" s="31"/>
      <c r="H261" s="31"/>
    </row>
    <row r="262" spans="1:8" s="42" customFormat="1" ht="15.75" x14ac:dyDescent="0.25">
      <c r="A262" s="38" t="s">
        <v>501</v>
      </c>
      <c r="B262" s="39" t="s">
        <v>11</v>
      </c>
      <c r="C262" s="39" t="s">
        <v>6</v>
      </c>
      <c r="D262" s="40">
        <v>39742</v>
      </c>
      <c r="E262" s="41">
        <v>23020</v>
      </c>
      <c r="F262" s="31"/>
      <c r="G262" s="31"/>
      <c r="H262" s="31"/>
    </row>
    <row r="263" spans="1:8" s="42" customFormat="1" ht="15.75" x14ac:dyDescent="0.25">
      <c r="A263" s="38" t="s">
        <v>500</v>
      </c>
      <c r="B263" s="39" t="s">
        <v>14</v>
      </c>
      <c r="C263" s="39" t="s">
        <v>16</v>
      </c>
      <c r="D263" s="40">
        <v>39742</v>
      </c>
      <c r="E263" s="41">
        <v>37344</v>
      </c>
      <c r="F263" s="31"/>
      <c r="G263" s="31"/>
      <c r="H263" s="31"/>
    </row>
    <row r="264" spans="1:8" s="42" customFormat="1" ht="15.75" x14ac:dyDescent="0.25">
      <c r="A264" s="38" t="s">
        <v>499</v>
      </c>
      <c r="B264" s="39" t="s">
        <v>483</v>
      </c>
      <c r="C264" s="39" t="s">
        <v>9</v>
      </c>
      <c r="D264" s="40">
        <v>39735</v>
      </c>
      <c r="E264" s="41">
        <v>39620</v>
      </c>
      <c r="F264" s="31"/>
      <c r="G264" s="31"/>
      <c r="H264" s="31"/>
    </row>
    <row r="265" spans="1:8" s="42" customFormat="1" ht="15.75" x14ac:dyDescent="0.25">
      <c r="A265" s="38" t="s">
        <v>498</v>
      </c>
      <c r="B265" s="39" t="s">
        <v>483</v>
      </c>
      <c r="C265" s="39" t="s">
        <v>16</v>
      </c>
      <c r="D265" s="40">
        <v>39733</v>
      </c>
      <c r="E265" s="41">
        <v>33232</v>
      </c>
      <c r="F265" s="31"/>
      <c r="G265" s="31"/>
      <c r="H265" s="31"/>
    </row>
    <row r="266" spans="1:8" s="42" customFormat="1" ht="15.75" x14ac:dyDescent="0.25">
      <c r="A266" s="38" t="s">
        <v>497</v>
      </c>
      <c r="B266" s="39" t="s">
        <v>30</v>
      </c>
      <c r="C266" s="39" t="s">
        <v>9</v>
      </c>
      <c r="D266" s="40">
        <v>39731</v>
      </c>
      <c r="E266" s="41">
        <v>13435</v>
      </c>
      <c r="F266" s="31"/>
      <c r="G266" s="31"/>
      <c r="H266" s="31"/>
    </row>
    <row r="267" spans="1:8" s="42" customFormat="1" ht="15.75" x14ac:dyDescent="0.25">
      <c r="A267" s="38" t="s">
        <v>496</v>
      </c>
      <c r="B267" s="39" t="s">
        <v>14</v>
      </c>
      <c r="C267" s="39" t="s">
        <v>3</v>
      </c>
      <c r="D267" s="40">
        <v>39728</v>
      </c>
      <c r="E267" s="41">
        <v>82370</v>
      </c>
      <c r="F267" s="31"/>
      <c r="G267" s="31"/>
      <c r="H267" s="31"/>
    </row>
    <row r="268" spans="1:8" s="42" customFormat="1" ht="15.75" x14ac:dyDescent="0.25">
      <c r="A268" s="38" t="s">
        <v>495</v>
      </c>
      <c r="B268" s="39" t="s">
        <v>11</v>
      </c>
      <c r="C268" s="39" t="s">
        <v>9</v>
      </c>
      <c r="D268" s="40">
        <v>39728</v>
      </c>
      <c r="E268" s="41">
        <v>45565</v>
      </c>
      <c r="F268" s="31"/>
      <c r="G268" s="31"/>
      <c r="H268" s="31"/>
    </row>
    <row r="269" spans="1:8" s="42" customFormat="1" ht="15.75" x14ac:dyDescent="0.25">
      <c r="A269" s="38" t="s">
        <v>494</v>
      </c>
      <c r="B269" s="39" t="s">
        <v>14</v>
      </c>
      <c r="C269" s="39" t="s">
        <v>6</v>
      </c>
      <c r="D269" s="40">
        <v>39728</v>
      </c>
      <c r="E269" s="41">
        <v>86040</v>
      </c>
      <c r="F269" s="31"/>
      <c r="G269" s="31"/>
      <c r="H269" s="31"/>
    </row>
    <row r="270" spans="1:8" s="42" customFormat="1" ht="15.75" x14ac:dyDescent="0.25">
      <c r="A270" s="38" t="s">
        <v>493</v>
      </c>
      <c r="B270" s="39" t="s">
        <v>14</v>
      </c>
      <c r="C270" s="39" t="s">
        <v>3</v>
      </c>
      <c r="D270" s="40">
        <v>39722</v>
      </c>
      <c r="E270" s="41">
        <v>44530</v>
      </c>
      <c r="F270" s="31"/>
      <c r="G270" s="31"/>
      <c r="H270" s="31"/>
    </row>
    <row r="271" spans="1:8" s="42" customFormat="1" ht="15.75" x14ac:dyDescent="0.25">
      <c r="A271" s="38" t="s">
        <v>492</v>
      </c>
      <c r="B271" s="39" t="s">
        <v>7</v>
      </c>
      <c r="C271" s="39" t="s">
        <v>6</v>
      </c>
      <c r="D271" s="40">
        <v>39720</v>
      </c>
      <c r="E271" s="41">
        <v>43320</v>
      </c>
      <c r="F271" s="31"/>
      <c r="G271" s="31"/>
      <c r="H271" s="31"/>
    </row>
    <row r="272" spans="1:8" s="42" customFormat="1" ht="15.75" x14ac:dyDescent="0.25">
      <c r="A272" s="38" t="s">
        <v>491</v>
      </c>
      <c r="B272" s="39" t="s">
        <v>14</v>
      </c>
      <c r="C272" s="39" t="s">
        <v>6</v>
      </c>
      <c r="D272" s="40">
        <v>39719</v>
      </c>
      <c r="E272" s="41">
        <v>23340</v>
      </c>
      <c r="F272" s="31"/>
      <c r="G272" s="31"/>
      <c r="H272" s="31"/>
    </row>
    <row r="273" spans="1:8" s="42" customFormat="1" ht="15.75" x14ac:dyDescent="0.25">
      <c r="A273" s="38" t="s">
        <v>490</v>
      </c>
      <c r="B273" s="39" t="s">
        <v>83</v>
      </c>
      <c r="C273" s="39" t="s">
        <v>3</v>
      </c>
      <c r="D273" s="40">
        <v>39704</v>
      </c>
      <c r="E273" s="41">
        <v>58290</v>
      </c>
      <c r="F273" s="31"/>
      <c r="G273" s="31"/>
      <c r="H273" s="31"/>
    </row>
    <row r="274" spans="1:8" s="42" customFormat="1" ht="15.75" x14ac:dyDescent="0.25">
      <c r="A274" s="38" t="s">
        <v>489</v>
      </c>
      <c r="B274" s="39" t="s">
        <v>11</v>
      </c>
      <c r="C274" s="39" t="s">
        <v>3</v>
      </c>
      <c r="D274" s="40">
        <v>39703</v>
      </c>
      <c r="E274" s="41">
        <v>46110</v>
      </c>
      <c r="F274" s="31"/>
      <c r="G274" s="31"/>
      <c r="H274" s="31"/>
    </row>
    <row r="275" spans="1:8" s="42" customFormat="1" ht="15.75" x14ac:dyDescent="0.25">
      <c r="A275" s="38" t="s">
        <v>488</v>
      </c>
      <c r="B275" s="39" t="s">
        <v>4</v>
      </c>
      <c r="C275" s="39" t="s">
        <v>9</v>
      </c>
      <c r="D275" s="40">
        <v>39697</v>
      </c>
      <c r="E275" s="41">
        <v>15260</v>
      </c>
      <c r="F275" s="31"/>
      <c r="G275" s="31"/>
      <c r="H275" s="31"/>
    </row>
    <row r="276" spans="1:8" s="42" customFormat="1" ht="15.75" x14ac:dyDescent="0.25">
      <c r="A276" s="38" t="s">
        <v>487</v>
      </c>
      <c r="B276" s="39" t="s">
        <v>4</v>
      </c>
      <c r="C276" s="39" t="s">
        <v>3</v>
      </c>
      <c r="D276" s="40">
        <v>39696</v>
      </c>
      <c r="E276" s="41">
        <v>69320</v>
      </c>
      <c r="F276" s="31"/>
      <c r="G276" s="31"/>
      <c r="H276" s="31"/>
    </row>
    <row r="277" spans="1:8" s="42" customFormat="1" ht="15.75" x14ac:dyDescent="0.25">
      <c r="A277" s="38" t="s">
        <v>486</v>
      </c>
      <c r="B277" s="39" t="s">
        <v>37</v>
      </c>
      <c r="C277" s="39" t="s">
        <v>3</v>
      </c>
      <c r="D277" s="40">
        <v>39692</v>
      </c>
      <c r="E277" s="41">
        <v>35360</v>
      </c>
      <c r="F277" s="31"/>
      <c r="G277" s="31"/>
      <c r="H277" s="31"/>
    </row>
    <row r="278" spans="1:8" s="42" customFormat="1" ht="15.75" x14ac:dyDescent="0.25">
      <c r="A278" s="38" t="s">
        <v>485</v>
      </c>
      <c r="B278" s="39" t="s">
        <v>483</v>
      </c>
      <c r="C278" s="39" t="s">
        <v>3</v>
      </c>
      <c r="D278" s="40">
        <v>39688</v>
      </c>
      <c r="E278" s="41">
        <v>32600</v>
      </c>
      <c r="F278" s="31"/>
      <c r="G278" s="31"/>
      <c r="H278" s="31"/>
    </row>
    <row r="279" spans="1:8" s="42" customFormat="1" ht="15.75" x14ac:dyDescent="0.25">
      <c r="A279" s="38" t="s">
        <v>484</v>
      </c>
      <c r="B279" s="39" t="s">
        <v>483</v>
      </c>
      <c r="C279" s="39" t="s">
        <v>9</v>
      </c>
      <c r="D279" s="40">
        <v>39687</v>
      </c>
      <c r="E279" s="41">
        <v>24815</v>
      </c>
      <c r="F279" s="31"/>
      <c r="G279" s="31"/>
      <c r="H279" s="31"/>
    </row>
    <row r="280" spans="1:8" s="42" customFormat="1" ht="15.75" x14ac:dyDescent="0.25">
      <c r="A280" s="38" t="s">
        <v>482</v>
      </c>
      <c r="B280" s="39" t="s">
        <v>2</v>
      </c>
      <c r="C280" s="39" t="s">
        <v>3</v>
      </c>
      <c r="D280" s="40">
        <v>39683</v>
      </c>
      <c r="E280" s="41">
        <v>47350</v>
      </c>
      <c r="F280" s="31"/>
      <c r="G280" s="31"/>
      <c r="H280" s="31"/>
    </row>
    <row r="281" spans="1:8" s="42" customFormat="1" ht="15.75" x14ac:dyDescent="0.25">
      <c r="A281" s="38" t="s">
        <v>481</v>
      </c>
      <c r="B281" s="39" t="s">
        <v>14</v>
      </c>
      <c r="C281" s="39" t="s">
        <v>3</v>
      </c>
      <c r="D281" s="40">
        <v>39679</v>
      </c>
      <c r="E281" s="41">
        <v>22820</v>
      </c>
      <c r="F281" s="31"/>
      <c r="G281" s="31"/>
      <c r="H281" s="31"/>
    </row>
    <row r="282" spans="1:8" s="42" customFormat="1" ht="15.75" x14ac:dyDescent="0.25">
      <c r="A282" s="38" t="s">
        <v>480</v>
      </c>
      <c r="B282" s="39" t="s">
        <v>30</v>
      </c>
      <c r="C282" s="39" t="s">
        <v>3</v>
      </c>
      <c r="D282" s="40">
        <v>39678</v>
      </c>
      <c r="E282" s="41">
        <v>80090</v>
      </c>
      <c r="F282" s="31"/>
      <c r="G282" s="31"/>
      <c r="H282" s="31"/>
    </row>
    <row r="283" spans="1:8" s="42" customFormat="1" ht="15.75" x14ac:dyDescent="0.25">
      <c r="A283" s="38" t="s">
        <v>479</v>
      </c>
      <c r="B283" s="39" t="s">
        <v>11</v>
      </c>
      <c r="C283" s="39" t="s">
        <v>3</v>
      </c>
      <c r="D283" s="40">
        <v>39673</v>
      </c>
      <c r="E283" s="41">
        <v>48080</v>
      </c>
      <c r="F283" s="31"/>
      <c r="G283" s="31"/>
      <c r="H283" s="31"/>
    </row>
    <row r="284" spans="1:8" s="42" customFormat="1" ht="15.75" x14ac:dyDescent="0.25">
      <c r="A284" s="38" t="s">
        <v>478</v>
      </c>
      <c r="B284" s="39" t="s">
        <v>18</v>
      </c>
      <c r="C284" s="39" t="s">
        <v>9</v>
      </c>
      <c r="D284" s="40">
        <v>39662</v>
      </c>
      <c r="E284" s="41">
        <v>38920</v>
      </c>
      <c r="F284" s="31"/>
      <c r="G284" s="31"/>
      <c r="H284" s="31"/>
    </row>
    <row r="285" spans="1:8" s="42" customFormat="1" ht="15.75" x14ac:dyDescent="0.25">
      <c r="A285" s="38" t="s">
        <v>477</v>
      </c>
      <c r="B285" s="39" t="s">
        <v>30</v>
      </c>
      <c r="C285" s="39" t="s">
        <v>3</v>
      </c>
      <c r="D285" s="40">
        <v>39657</v>
      </c>
      <c r="E285" s="41">
        <v>80880</v>
      </c>
      <c r="F285" s="31"/>
      <c r="G285" s="31"/>
      <c r="H285" s="31"/>
    </row>
    <row r="286" spans="1:8" s="42" customFormat="1" ht="15.75" x14ac:dyDescent="0.25">
      <c r="A286" s="38" t="s">
        <v>476</v>
      </c>
      <c r="B286" s="39" t="s">
        <v>4</v>
      </c>
      <c r="C286" s="39" t="s">
        <v>3</v>
      </c>
      <c r="D286" s="40">
        <v>39655</v>
      </c>
      <c r="E286" s="41">
        <v>34480</v>
      </c>
      <c r="F286" s="31"/>
      <c r="G286" s="31"/>
      <c r="H286" s="31"/>
    </row>
    <row r="287" spans="1:8" s="42" customFormat="1" ht="15.75" x14ac:dyDescent="0.25">
      <c r="A287" s="38" t="s">
        <v>475</v>
      </c>
      <c r="B287" s="39" t="s">
        <v>37</v>
      </c>
      <c r="C287" s="39" t="s">
        <v>3</v>
      </c>
      <c r="D287" s="40">
        <v>39654</v>
      </c>
      <c r="E287" s="41">
        <v>32360</v>
      </c>
      <c r="F287" s="31"/>
      <c r="G287" s="31"/>
      <c r="H287" s="31"/>
    </row>
    <row r="288" spans="1:8" s="42" customFormat="1" ht="15.75" x14ac:dyDescent="0.25">
      <c r="A288" s="38" t="s">
        <v>474</v>
      </c>
      <c r="B288" s="39" t="s">
        <v>14</v>
      </c>
      <c r="C288" s="39" t="s">
        <v>6</v>
      </c>
      <c r="D288" s="40">
        <v>39648</v>
      </c>
      <c r="E288" s="41">
        <v>45105</v>
      </c>
      <c r="F288" s="31"/>
      <c r="G288" s="31"/>
      <c r="H288" s="31"/>
    </row>
    <row r="289" spans="1:8" s="42" customFormat="1" ht="15.75" x14ac:dyDescent="0.25">
      <c r="A289" s="38" t="s">
        <v>473</v>
      </c>
      <c r="B289" s="39" t="s">
        <v>91</v>
      </c>
      <c r="C289" s="39" t="s">
        <v>3</v>
      </c>
      <c r="D289" s="40">
        <v>39646</v>
      </c>
      <c r="E289" s="41">
        <v>69060</v>
      </c>
      <c r="F289" s="31"/>
      <c r="G289" s="31"/>
      <c r="H289" s="31"/>
    </row>
    <row r="290" spans="1:8" s="42" customFormat="1" ht="15.75" x14ac:dyDescent="0.25">
      <c r="A290" s="38" t="s">
        <v>472</v>
      </c>
      <c r="B290" s="39" t="s">
        <v>160</v>
      </c>
      <c r="C290" s="39" t="s">
        <v>6</v>
      </c>
      <c r="D290" s="40">
        <v>39639</v>
      </c>
      <c r="E290" s="41">
        <v>64720</v>
      </c>
      <c r="F290" s="31"/>
      <c r="G290" s="31"/>
      <c r="H290" s="31"/>
    </row>
    <row r="291" spans="1:8" s="42" customFormat="1" ht="15.75" x14ac:dyDescent="0.25">
      <c r="A291" s="38" t="s">
        <v>471</v>
      </c>
      <c r="B291" s="39" t="s">
        <v>4</v>
      </c>
      <c r="C291" s="39" t="s">
        <v>6</v>
      </c>
      <c r="D291" s="40">
        <v>39633</v>
      </c>
      <c r="E291" s="41">
        <v>39680</v>
      </c>
      <c r="F291" s="31"/>
      <c r="G291" s="31"/>
      <c r="H291" s="31"/>
    </row>
    <row r="292" spans="1:8" s="42" customFormat="1" ht="15.75" x14ac:dyDescent="0.25">
      <c r="A292" s="38" t="s">
        <v>470</v>
      </c>
      <c r="B292" s="39" t="s">
        <v>2</v>
      </c>
      <c r="C292" s="39" t="s">
        <v>6</v>
      </c>
      <c r="D292" s="40">
        <v>39623</v>
      </c>
      <c r="E292" s="41">
        <v>60060</v>
      </c>
      <c r="F292" s="31"/>
      <c r="G292" s="31"/>
      <c r="H292" s="31"/>
    </row>
    <row r="293" spans="1:8" s="42" customFormat="1" ht="15.75" x14ac:dyDescent="0.25">
      <c r="A293" s="38" t="s">
        <v>469</v>
      </c>
      <c r="B293" s="39" t="s">
        <v>30</v>
      </c>
      <c r="C293" s="39" t="s">
        <v>6</v>
      </c>
      <c r="D293" s="40">
        <v>39616</v>
      </c>
      <c r="E293" s="41">
        <v>66710</v>
      </c>
      <c r="F293" s="31"/>
      <c r="G293" s="31"/>
      <c r="H293" s="31"/>
    </row>
    <row r="294" spans="1:8" s="42" customFormat="1" ht="15.75" x14ac:dyDescent="0.25">
      <c r="A294" s="38" t="s">
        <v>468</v>
      </c>
      <c r="B294" s="39" t="s">
        <v>4</v>
      </c>
      <c r="C294" s="39" t="s">
        <v>6</v>
      </c>
      <c r="D294" s="40">
        <v>39603</v>
      </c>
      <c r="E294" s="41">
        <v>40940</v>
      </c>
      <c r="F294" s="31"/>
      <c r="G294" s="31"/>
      <c r="H294" s="31"/>
    </row>
    <row r="295" spans="1:8" s="42" customFormat="1" ht="15.75" x14ac:dyDescent="0.25">
      <c r="A295" s="38" t="s">
        <v>467</v>
      </c>
      <c r="B295" s="39" t="s">
        <v>14</v>
      </c>
      <c r="C295" s="39" t="s">
        <v>3</v>
      </c>
      <c r="D295" s="40">
        <v>39602</v>
      </c>
      <c r="E295" s="41">
        <v>79380</v>
      </c>
      <c r="F295" s="31"/>
      <c r="G295" s="31"/>
      <c r="H295" s="31"/>
    </row>
    <row r="296" spans="1:8" s="42" customFormat="1" ht="15.75" x14ac:dyDescent="0.25">
      <c r="A296" s="38" t="s">
        <v>466</v>
      </c>
      <c r="B296" s="39" t="s">
        <v>4</v>
      </c>
      <c r="C296" s="39" t="s">
        <v>3</v>
      </c>
      <c r="D296" s="40">
        <v>39597</v>
      </c>
      <c r="E296" s="41">
        <v>81010</v>
      </c>
      <c r="F296" s="31"/>
      <c r="G296" s="31"/>
      <c r="H296" s="31"/>
    </row>
    <row r="297" spans="1:8" s="42" customFormat="1" ht="15.75" x14ac:dyDescent="0.25">
      <c r="A297" s="38" t="s">
        <v>465</v>
      </c>
      <c r="B297" s="39" t="s">
        <v>11</v>
      </c>
      <c r="C297" s="39" t="s">
        <v>6</v>
      </c>
      <c r="D297" s="40">
        <v>39592</v>
      </c>
      <c r="E297" s="41">
        <v>56650</v>
      </c>
      <c r="F297" s="31"/>
      <c r="G297" s="31"/>
      <c r="H297" s="31"/>
    </row>
    <row r="298" spans="1:8" s="42" customFormat="1" ht="15.75" x14ac:dyDescent="0.25">
      <c r="A298" s="38" t="s">
        <v>464</v>
      </c>
      <c r="B298" s="39" t="s">
        <v>1</v>
      </c>
      <c r="C298" s="39" t="s">
        <v>6</v>
      </c>
      <c r="D298" s="40">
        <v>39592</v>
      </c>
      <c r="E298" s="41">
        <v>57520</v>
      </c>
      <c r="F298" s="31"/>
      <c r="G298" s="31"/>
      <c r="H298" s="31"/>
    </row>
    <row r="299" spans="1:8" s="42" customFormat="1" ht="15.75" x14ac:dyDescent="0.25">
      <c r="A299" s="38" t="s">
        <v>463</v>
      </c>
      <c r="B299" s="39" t="s">
        <v>18</v>
      </c>
      <c r="C299" s="39" t="s">
        <v>3</v>
      </c>
      <c r="D299" s="40">
        <v>39588</v>
      </c>
      <c r="E299" s="41">
        <v>74670</v>
      </c>
      <c r="F299" s="31"/>
      <c r="G299" s="31"/>
      <c r="H299" s="31"/>
    </row>
    <row r="300" spans="1:8" s="42" customFormat="1" ht="15.75" x14ac:dyDescent="0.25">
      <c r="A300" s="38" t="s">
        <v>462</v>
      </c>
      <c r="B300" s="39" t="s">
        <v>4</v>
      </c>
      <c r="C300" s="39" t="s">
        <v>6</v>
      </c>
      <c r="D300" s="40">
        <v>39545</v>
      </c>
      <c r="E300" s="41">
        <v>84170</v>
      </c>
      <c r="F300" s="31"/>
      <c r="G300" s="31"/>
      <c r="H300" s="31"/>
    </row>
    <row r="301" spans="1:8" s="42" customFormat="1" ht="15.75" x14ac:dyDescent="0.25">
      <c r="A301" s="38" t="s">
        <v>461</v>
      </c>
      <c r="B301" s="39" t="s">
        <v>4</v>
      </c>
      <c r="C301" s="39" t="s">
        <v>6</v>
      </c>
      <c r="D301" s="40">
        <v>39539</v>
      </c>
      <c r="E301" s="41">
        <v>63310</v>
      </c>
      <c r="F301" s="31"/>
      <c r="G301" s="31"/>
      <c r="H301" s="31"/>
    </row>
    <row r="302" spans="1:8" s="42" customFormat="1" ht="15.75" x14ac:dyDescent="0.25">
      <c r="A302" s="38" t="s">
        <v>460</v>
      </c>
      <c r="B302" s="39" t="s">
        <v>14</v>
      </c>
      <c r="C302" s="39" t="s">
        <v>3</v>
      </c>
      <c r="D302" s="40">
        <v>39539</v>
      </c>
      <c r="E302" s="41">
        <v>73850</v>
      </c>
      <c r="F302" s="31"/>
      <c r="G302" s="31"/>
      <c r="H302" s="31"/>
    </row>
    <row r="303" spans="1:8" s="42" customFormat="1" ht="15.75" x14ac:dyDescent="0.25">
      <c r="A303" s="38" t="s">
        <v>459</v>
      </c>
      <c r="B303" s="39" t="s">
        <v>4</v>
      </c>
      <c r="C303" s="39" t="s">
        <v>6</v>
      </c>
      <c r="D303" s="40">
        <v>39538</v>
      </c>
      <c r="E303" s="41">
        <v>62780</v>
      </c>
      <c r="F303" s="31"/>
      <c r="G303" s="31"/>
      <c r="H303" s="31"/>
    </row>
    <row r="304" spans="1:8" s="42" customFormat="1" ht="15.75" x14ac:dyDescent="0.25">
      <c r="A304" s="38" t="s">
        <v>458</v>
      </c>
      <c r="B304" s="39" t="s">
        <v>14</v>
      </c>
      <c r="C304" s="39" t="s">
        <v>9</v>
      </c>
      <c r="D304" s="40">
        <v>39535</v>
      </c>
      <c r="E304" s="41">
        <v>49080</v>
      </c>
      <c r="F304" s="31"/>
      <c r="G304" s="31"/>
      <c r="H304" s="31"/>
    </row>
    <row r="305" spans="1:8" s="42" customFormat="1" ht="15.75" x14ac:dyDescent="0.25">
      <c r="A305" s="38" t="s">
        <v>457</v>
      </c>
      <c r="B305" s="39" t="s">
        <v>14</v>
      </c>
      <c r="C305" s="39" t="s">
        <v>6</v>
      </c>
      <c r="D305" s="40">
        <v>39534</v>
      </c>
      <c r="E305" s="41">
        <v>32880</v>
      </c>
      <c r="F305" s="31"/>
      <c r="G305" s="31"/>
      <c r="H305" s="31"/>
    </row>
    <row r="306" spans="1:8" s="42" customFormat="1" ht="15.75" x14ac:dyDescent="0.25">
      <c r="A306" s="38" t="s">
        <v>456</v>
      </c>
      <c r="B306" s="39" t="s">
        <v>257</v>
      </c>
      <c r="C306" s="39" t="s">
        <v>6</v>
      </c>
      <c r="D306" s="40">
        <v>39529</v>
      </c>
      <c r="E306" s="41">
        <v>35620</v>
      </c>
      <c r="F306" s="31"/>
      <c r="G306" s="31"/>
      <c r="H306" s="31"/>
    </row>
    <row r="307" spans="1:8" s="42" customFormat="1" ht="15.75" x14ac:dyDescent="0.25">
      <c r="A307" s="38" t="s">
        <v>455</v>
      </c>
      <c r="B307" s="39" t="s">
        <v>2</v>
      </c>
      <c r="C307" s="39" t="s">
        <v>6</v>
      </c>
      <c r="D307" s="40">
        <v>39522</v>
      </c>
      <c r="E307" s="41">
        <v>71700</v>
      </c>
      <c r="F307" s="31"/>
      <c r="G307" s="31"/>
      <c r="H307" s="31"/>
    </row>
    <row r="308" spans="1:8" s="42" customFormat="1" ht="15.75" x14ac:dyDescent="0.25">
      <c r="A308" s="38" t="s">
        <v>454</v>
      </c>
      <c r="B308" s="39" t="s">
        <v>11</v>
      </c>
      <c r="C308" s="39" t="s">
        <v>3</v>
      </c>
      <c r="D308" s="40">
        <v>39519</v>
      </c>
      <c r="E308" s="41">
        <v>61330</v>
      </c>
      <c r="F308" s="31"/>
      <c r="G308" s="31"/>
      <c r="H308" s="31"/>
    </row>
    <row r="309" spans="1:8" s="42" customFormat="1" ht="15.75" x14ac:dyDescent="0.25">
      <c r="A309" s="38" t="s">
        <v>453</v>
      </c>
      <c r="B309" s="39" t="s">
        <v>4</v>
      </c>
      <c r="C309" s="39" t="s">
        <v>3</v>
      </c>
      <c r="D309" s="40">
        <v>39518</v>
      </c>
      <c r="E309" s="41">
        <v>24710</v>
      </c>
      <c r="F309" s="31"/>
      <c r="G309" s="31"/>
      <c r="H309" s="31"/>
    </row>
    <row r="310" spans="1:8" s="42" customFormat="1" ht="15.75" x14ac:dyDescent="0.25">
      <c r="A310" s="38" t="s">
        <v>452</v>
      </c>
      <c r="B310" s="39" t="s">
        <v>153</v>
      </c>
      <c r="C310" s="39" t="s">
        <v>9</v>
      </c>
      <c r="D310" s="40">
        <v>39515</v>
      </c>
      <c r="E310" s="41">
        <v>89780</v>
      </c>
      <c r="F310" s="31"/>
      <c r="G310" s="31"/>
      <c r="H310" s="31"/>
    </row>
    <row r="311" spans="1:8" s="42" customFormat="1" ht="15.75" x14ac:dyDescent="0.25">
      <c r="A311" s="38" t="s">
        <v>451</v>
      </c>
      <c r="B311" s="39" t="s">
        <v>257</v>
      </c>
      <c r="C311" s="39" t="s">
        <v>3</v>
      </c>
      <c r="D311" s="40">
        <v>39492</v>
      </c>
      <c r="E311" s="41">
        <v>36630</v>
      </c>
      <c r="F311" s="31"/>
      <c r="G311" s="31"/>
      <c r="H311" s="31"/>
    </row>
    <row r="312" spans="1:8" s="42" customFormat="1" ht="15.75" x14ac:dyDescent="0.25">
      <c r="A312" s="38" t="s">
        <v>450</v>
      </c>
      <c r="B312" s="39" t="s">
        <v>4</v>
      </c>
      <c r="C312" s="39" t="s">
        <v>3</v>
      </c>
      <c r="D312" s="40">
        <v>39472</v>
      </c>
      <c r="E312" s="41">
        <v>87760</v>
      </c>
      <c r="F312" s="31"/>
      <c r="G312" s="31"/>
      <c r="H312" s="31"/>
    </row>
    <row r="313" spans="1:8" s="42" customFormat="1" ht="15.75" x14ac:dyDescent="0.25">
      <c r="A313" s="38" t="s">
        <v>449</v>
      </c>
      <c r="B313" s="39" t="s">
        <v>4</v>
      </c>
      <c r="C313" s="39" t="s">
        <v>3</v>
      </c>
      <c r="D313" s="40">
        <v>39472</v>
      </c>
      <c r="E313" s="41">
        <v>41060</v>
      </c>
      <c r="F313" s="31"/>
      <c r="G313" s="31"/>
      <c r="H313" s="31"/>
    </row>
    <row r="314" spans="1:8" s="42" customFormat="1" ht="15.75" x14ac:dyDescent="0.25">
      <c r="A314" s="38" t="s">
        <v>448</v>
      </c>
      <c r="B314" s="39" t="s">
        <v>7</v>
      </c>
      <c r="C314" s="39" t="s">
        <v>16</v>
      </c>
      <c r="D314" s="40">
        <v>39458</v>
      </c>
      <c r="E314" s="41">
        <v>36788</v>
      </c>
      <c r="F314" s="31"/>
      <c r="G314" s="31"/>
      <c r="H314" s="31"/>
    </row>
    <row r="315" spans="1:8" s="42" customFormat="1" ht="15.75" x14ac:dyDescent="0.25">
      <c r="A315" s="38" t="s">
        <v>447</v>
      </c>
      <c r="B315" s="39" t="s">
        <v>1</v>
      </c>
      <c r="C315" s="39" t="s">
        <v>9</v>
      </c>
      <c r="D315" s="40">
        <v>39457</v>
      </c>
      <c r="E315" s="41">
        <v>31255</v>
      </c>
      <c r="F315" s="31"/>
      <c r="G315" s="31"/>
      <c r="H315" s="31"/>
    </row>
    <row r="316" spans="1:8" s="42" customFormat="1" ht="15.75" x14ac:dyDescent="0.25">
      <c r="A316" s="38" t="s">
        <v>446</v>
      </c>
      <c r="B316" s="39" t="s">
        <v>4</v>
      </c>
      <c r="C316" s="39" t="s">
        <v>3</v>
      </c>
      <c r="D316" s="40">
        <v>39455</v>
      </c>
      <c r="E316" s="41">
        <v>59420</v>
      </c>
      <c r="F316" s="31"/>
      <c r="G316" s="31"/>
      <c r="H316" s="31"/>
    </row>
    <row r="317" spans="1:8" s="42" customFormat="1" ht="15.75" x14ac:dyDescent="0.25">
      <c r="A317" s="38" t="s">
        <v>445</v>
      </c>
      <c r="B317" s="39" t="s">
        <v>7</v>
      </c>
      <c r="C317" s="39" t="s">
        <v>3</v>
      </c>
      <c r="D317" s="40">
        <v>39448</v>
      </c>
      <c r="E317" s="41">
        <v>83710</v>
      </c>
      <c r="F317" s="31"/>
      <c r="G317" s="31"/>
      <c r="H317" s="31"/>
    </row>
    <row r="318" spans="1:8" s="42" customFormat="1" ht="15.75" x14ac:dyDescent="0.25">
      <c r="A318" s="38" t="s">
        <v>444</v>
      </c>
      <c r="B318" s="39" t="s">
        <v>86</v>
      </c>
      <c r="C318" s="39" t="s">
        <v>3</v>
      </c>
      <c r="D318" s="40">
        <v>39447</v>
      </c>
      <c r="E318" s="41">
        <v>72830</v>
      </c>
      <c r="F318" s="31"/>
      <c r="G318" s="31"/>
      <c r="H318" s="31"/>
    </row>
    <row r="319" spans="1:8" s="42" customFormat="1" ht="15.75" x14ac:dyDescent="0.25">
      <c r="A319" s="38" t="s">
        <v>443</v>
      </c>
      <c r="B319" s="39" t="s">
        <v>11</v>
      </c>
      <c r="C319" s="39" t="s">
        <v>3</v>
      </c>
      <c r="D319" s="40">
        <v>39446</v>
      </c>
      <c r="E319" s="41">
        <v>44650</v>
      </c>
      <c r="F319" s="31"/>
      <c r="G319" s="31"/>
      <c r="H319" s="31"/>
    </row>
    <row r="320" spans="1:8" s="42" customFormat="1" ht="15.75" x14ac:dyDescent="0.25">
      <c r="A320" s="38" t="s">
        <v>442</v>
      </c>
      <c r="B320" s="39" t="s">
        <v>14</v>
      </c>
      <c r="C320" s="39" t="s">
        <v>3</v>
      </c>
      <c r="D320" s="40">
        <v>39441</v>
      </c>
      <c r="E320" s="41">
        <v>68860</v>
      </c>
      <c r="F320" s="31"/>
      <c r="G320" s="31"/>
      <c r="H320" s="31"/>
    </row>
    <row r="321" spans="1:8" s="42" customFormat="1" ht="15.75" x14ac:dyDescent="0.25">
      <c r="A321" s="38" t="s">
        <v>441</v>
      </c>
      <c r="B321" s="39" t="s">
        <v>14</v>
      </c>
      <c r="C321" s="39" t="s">
        <v>3</v>
      </c>
      <c r="D321" s="40">
        <v>39435</v>
      </c>
      <c r="E321" s="41">
        <v>64780</v>
      </c>
      <c r="F321" s="31"/>
      <c r="G321" s="31"/>
      <c r="H321" s="31"/>
    </row>
    <row r="322" spans="1:8" s="42" customFormat="1" ht="15.75" x14ac:dyDescent="0.25">
      <c r="A322" s="38" t="s">
        <v>440</v>
      </c>
      <c r="B322" s="39" t="s">
        <v>100</v>
      </c>
      <c r="C322" s="39" t="s">
        <v>9</v>
      </c>
      <c r="D322" s="40">
        <v>39417</v>
      </c>
      <c r="E322" s="41">
        <v>46095</v>
      </c>
      <c r="F322" s="31"/>
      <c r="G322" s="31"/>
      <c r="H322" s="31"/>
    </row>
    <row r="323" spans="1:8" s="42" customFormat="1" ht="15.75" x14ac:dyDescent="0.25">
      <c r="A323" s="38" t="s">
        <v>439</v>
      </c>
      <c r="B323" s="39" t="s">
        <v>7</v>
      </c>
      <c r="C323" s="39" t="s">
        <v>16</v>
      </c>
      <c r="D323" s="40">
        <v>39417</v>
      </c>
      <c r="E323" s="41">
        <v>23692</v>
      </c>
      <c r="F323" s="31"/>
      <c r="G323" s="31"/>
      <c r="H323" s="31"/>
    </row>
    <row r="324" spans="1:8" s="42" customFormat="1" ht="15.75" x14ac:dyDescent="0.25">
      <c r="A324" s="38" t="s">
        <v>438</v>
      </c>
      <c r="B324" s="39" t="s">
        <v>100</v>
      </c>
      <c r="C324" s="39" t="s">
        <v>3</v>
      </c>
      <c r="D324" s="40">
        <v>39414</v>
      </c>
      <c r="E324" s="41">
        <v>73440</v>
      </c>
      <c r="F324" s="31"/>
      <c r="G324" s="31"/>
      <c r="H324" s="31"/>
    </row>
    <row r="325" spans="1:8" s="42" customFormat="1" ht="15.75" x14ac:dyDescent="0.25">
      <c r="A325" s="38" t="s">
        <v>437</v>
      </c>
      <c r="B325" s="39" t="s">
        <v>4</v>
      </c>
      <c r="C325" s="39" t="s">
        <v>3</v>
      </c>
      <c r="D325" s="40">
        <v>39407</v>
      </c>
      <c r="E325" s="41">
        <v>73072</v>
      </c>
      <c r="F325" s="31"/>
      <c r="G325" s="31"/>
      <c r="H325" s="31"/>
    </row>
    <row r="326" spans="1:8" s="42" customFormat="1" ht="15.75" x14ac:dyDescent="0.25">
      <c r="A326" s="38" t="s">
        <v>436</v>
      </c>
      <c r="B326" s="39" t="s">
        <v>30</v>
      </c>
      <c r="C326" s="39" t="s">
        <v>3</v>
      </c>
      <c r="D326" s="40">
        <v>39404</v>
      </c>
      <c r="E326" s="41">
        <v>50990</v>
      </c>
      <c r="F326" s="31"/>
      <c r="G326" s="31"/>
      <c r="H326" s="31"/>
    </row>
    <row r="327" spans="1:8" s="42" customFormat="1" ht="15.75" x14ac:dyDescent="0.25">
      <c r="A327" s="38" t="s">
        <v>435</v>
      </c>
      <c r="B327" s="39" t="s">
        <v>4</v>
      </c>
      <c r="C327" s="39" t="s">
        <v>3</v>
      </c>
      <c r="D327" s="40">
        <v>39403</v>
      </c>
      <c r="E327" s="41">
        <v>38940</v>
      </c>
      <c r="F327" s="31"/>
      <c r="G327" s="31"/>
      <c r="H327" s="31"/>
    </row>
    <row r="328" spans="1:8" s="42" customFormat="1" ht="15.75" x14ac:dyDescent="0.25">
      <c r="A328" s="38" t="s">
        <v>434</v>
      </c>
      <c r="B328" s="39" t="s">
        <v>14</v>
      </c>
      <c r="C328" s="39" t="s">
        <v>3</v>
      </c>
      <c r="D328" s="40">
        <v>39399</v>
      </c>
      <c r="E328" s="41">
        <v>87220</v>
      </c>
      <c r="F328" s="31"/>
      <c r="G328" s="31"/>
      <c r="H328" s="31"/>
    </row>
    <row r="329" spans="1:8" s="42" customFormat="1" ht="15.75" x14ac:dyDescent="0.25">
      <c r="A329" s="38" t="s">
        <v>433</v>
      </c>
      <c r="B329" s="39" t="s">
        <v>7</v>
      </c>
      <c r="C329" s="39" t="s">
        <v>3</v>
      </c>
      <c r="D329" s="40">
        <v>39398</v>
      </c>
      <c r="E329" s="41">
        <v>48490</v>
      </c>
      <c r="F329" s="31"/>
      <c r="G329" s="31"/>
      <c r="H329" s="31"/>
    </row>
    <row r="330" spans="1:8" s="42" customFormat="1" ht="15.75" x14ac:dyDescent="0.25">
      <c r="A330" s="38" t="s">
        <v>432</v>
      </c>
      <c r="B330" s="39" t="s">
        <v>4</v>
      </c>
      <c r="C330" s="39" t="s">
        <v>3</v>
      </c>
      <c r="D330" s="40">
        <v>39390</v>
      </c>
      <c r="E330" s="41">
        <v>71490</v>
      </c>
      <c r="F330" s="31"/>
      <c r="G330" s="31"/>
      <c r="H330" s="31"/>
    </row>
    <row r="331" spans="1:8" s="42" customFormat="1" ht="15.75" x14ac:dyDescent="0.25">
      <c r="A331" s="38" t="s">
        <v>431</v>
      </c>
      <c r="B331" s="39" t="s">
        <v>257</v>
      </c>
      <c r="C331" s="39" t="s">
        <v>3</v>
      </c>
      <c r="D331" s="40">
        <v>39388</v>
      </c>
      <c r="E331" s="41">
        <v>71120</v>
      </c>
      <c r="F331" s="31"/>
      <c r="G331" s="31"/>
      <c r="H331" s="31"/>
    </row>
    <row r="332" spans="1:8" s="42" customFormat="1" ht="15.75" x14ac:dyDescent="0.25">
      <c r="A332" s="38" t="s">
        <v>430</v>
      </c>
      <c r="B332" s="39" t="s">
        <v>18</v>
      </c>
      <c r="C332" s="39" t="s">
        <v>3</v>
      </c>
      <c r="D332" s="40">
        <v>39379</v>
      </c>
      <c r="E332" s="41">
        <v>67890</v>
      </c>
      <c r="F332" s="31"/>
      <c r="G332" s="31"/>
      <c r="H332" s="31"/>
    </row>
    <row r="333" spans="1:8" s="42" customFormat="1" ht="15.75" x14ac:dyDescent="0.25">
      <c r="A333" s="38" t="s">
        <v>429</v>
      </c>
      <c r="B333" s="39" t="s">
        <v>4</v>
      </c>
      <c r="C333" s="39" t="s">
        <v>6</v>
      </c>
      <c r="D333" s="40">
        <v>39378</v>
      </c>
      <c r="E333" s="41">
        <v>35460</v>
      </c>
      <c r="F333" s="31"/>
      <c r="G333" s="31"/>
      <c r="H333" s="31"/>
    </row>
    <row r="334" spans="1:8" s="42" customFormat="1" ht="15.75" x14ac:dyDescent="0.25">
      <c r="A334" s="38" t="s">
        <v>428</v>
      </c>
      <c r="B334" s="39" t="s">
        <v>11</v>
      </c>
      <c r="C334" s="39" t="s">
        <v>3</v>
      </c>
      <c r="D334" s="40">
        <v>39372</v>
      </c>
      <c r="E334" s="41">
        <v>50570</v>
      </c>
      <c r="F334" s="31"/>
      <c r="G334" s="31"/>
      <c r="H334" s="31"/>
    </row>
    <row r="335" spans="1:8" s="42" customFormat="1" ht="15.75" x14ac:dyDescent="0.25">
      <c r="A335" s="38" t="s">
        <v>427</v>
      </c>
      <c r="B335" s="39" t="s">
        <v>11</v>
      </c>
      <c r="C335" s="39" t="s">
        <v>3</v>
      </c>
      <c r="D335" s="40">
        <v>39362</v>
      </c>
      <c r="E335" s="41">
        <v>42020</v>
      </c>
      <c r="F335" s="31"/>
      <c r="G335" s="31"/>
      <c r="H335" s="31"/>
    </row>
    <row r="336" spans="1:8" s="42" customFormat="1" ht="15.75" x14ac:dyDescent="0.25">
      <c r="A336" s="38" t="s">
        <v>426</v>
      </c>
      <c r="B336" s="39" t="s">
        <v>4</v>
      </c>
      <c r="C336" s="39" t="s">
        <v>3</v>
      </c>
      <c r="D336" s="40">
        <v>39354</v>
      </c>
      <c r="E336" s="41">
        <v>67050</v>
      </c>
      <c r="F336" s="31"/>
      <c r="G336" s="31"/>
      <c r="H336" s="31"/>
    </row>
    <row r="337" spans="1:8" s="42" customFormat="1" ht="15.75" x14ac:dyDescent="0.25">
      <c r="A337" s="38" t="s">
        <v>425</v>
      </c>
      <c r="B337" s="39" t="s">
        <v>4</v>
      </c>
      <c r="C337" s="39" t="s">
        <v>3</v>
      </c>
      <c r="D337" s="40">
        <v>39348</v>
      </c>
      <c r="E337" s="41">
        <v>46220</v>
      </c>
      <c r="F337" s="31"/>
      <c r="G337" s="31"/>
      <c r="H337" s="31"/>
    </row>
    <row r="338" spans="1:8" s="42" customFormat="1" ht="15.75" x14ac:dyDescent="0.25">
      <c r="A338" s="38" t="s">
        <v>424</v>
      </c>
      <c r="B338" s="39" t="s">
        <v>14</v>
      </c>
      <c r="C338" s="39" t="s">
        <v>9</v>
      </c>
      <c r="D338" s="40">
        <v>39343</v>
      </c>
      <c r="E338" s="41">
        <v>23000</v>
      </c>
      <c r="F338" s="31"/>
      <c r="G338" s="31"/>
      <c r="H338" s="31"/>
    </row>
    <row r="339" spans="1:8" s="42" customFormat="1" ht="15.75" x14ac:dyDescent="0.25">
      <c r="A339" s="38" t="s">
        <v>423</v>
      </c>
      <c r="B339" s="39" t="s">
        <v>11</v>
      </c>
      <c r="C339" s="39" t="s">
        <v>3</v>
      </c>
      <c r="D339" s="40">
        <v>39335</v>
      </c>
      <c r="E339" s="41">
        <v>62688</v>
      </c>
      <c r="F339" s="31"/>
      <c r="G339" s="31"/>
      <c r="H339" s="31"/>
    </row>
    <row r="340" spans="1:8" s="42" customFormat="1" ht="15.75" x14ac:dyDescent="0.25">
      <c r="A340" s="38" t="s">
        <v>422</v>
      </c>
      <c r="B340" s="39" t="s">
        <v>1</v>
      </c>
      <c r="C340" s="39" t="s">
        <v>6</v>
      </c>
      <c r="D340" s="40">
        <v>39330</v>
      </c>
      <c r="E340" s="41">
        <v>81930</v>
      </c>
      <c r="F340" s="31"/>
      <c r="G340" s="31"/>
      <c r="H340" s="31"/>
    </row>
    <row r="341" spans="1:8" s="42" customFormat="1" ht="15.75" x14ac:dyDescent="0.25">
      <c r="A341" s="38" t="s">
        <v>421</v>
      </c>
      <c r="B341" s="39" t="s">
        <v>37</v>
      </c>
      <c r="C341" s="39" t="s">
        <v>3</v>
      </c>
      <c r="D341" s="40">
        <v>39326</v>
      </c>
      <c r="E341" s="41">
        <v>72900</v>
      </c>
      <c r="F341" s="31"/>
      <c r="G341" s="31"/>
      <c r="H341" s="31"/>
    </row>
    <row r="342" spans="1:8" s="42" customFormat="1" ht="15.75" x14ac:dyDescent="0.25">
      <c r="A342" s="38" t="s">
        <v>420</v>
      </c>
      <c r="B342" s="39" t="s">
        <v>4</v>
      </c>
      <c r="C342" s="39" t="s">
        <v>3</v>
      </c>
      <c r="D342" s="40">
        <v>39312</v>
      </c>
      <c r="E342" s="41">
        <v>71030</v>
      </c>
      <c r="F342" s="31"/>
      <c r="G342" s="31"/>
      <c r="H342" s="31"/>
    </row>
    <row r="343" spans="1:8" s="42" customFormat="1" ht="15.75" x14ac:dyDescent="0.25">
      <c r="A343" s="38" t="s">
        <v>419</v>
      </c>
      <c r="B343" s="39" t="s">
        <v>30</v>
      </c>
      <c r="C343" s="39" t="s">
        <v>9</v>
      </c>
      <c r="D343" s="40">
        <v>39299</v>
      </c>
      <c r="E343" s="41">
        <v>47760</v>
      </c>
      <c r="F343" s="31"/>
      <c r="G343" s="31"/>
      <c r="H343" s="31"/>
    </row>
    <row r="344" spans="1:8" s="42" customFormat="1" ht="15.75" x14ac:dyDescent="0.25">
      <c r="A344" s="38" t="s">
        <v>418</v>
      </c>
      <c r="B344" s="39" t="s">
        <v>11</v>
      </c>
      <c r="C344" s="39" t="s">
        <v>6</v>
      </c>
      <c r="D344" s="40">
        <v>39298</v>
      </c>
      <c r="E344" s="41">
        <v>76870</v>
      </c>
      <c r="F344" s="31"/>
      <c r="G344" s="31"/>
      <c r="H344" s="31"/>
    </row>
    <row r="345" spans="1:8" s="42" customFormat="1" ht="15.75" x14ac:dyDescent="0.25">
      <c r="A345" s="38" t="s">
        <v>417</v>
      </c>
      <c r="B345" s="39" t="s">
        <v>37</v>
      </c>
      <c r="C345" s="39" t="s">
        <v>6</v>
      </c>
      <c r="D345" s="40">
        <v>39295</v>
      </c>
      <c r="E345" s="41">
        <v>40560</v>
      </c>
      <c r="F345" s="31"/>
      <c r="G345" s="31"/>
      <c r="H345" s="31"/>
    </row>
    <row r="346" spans="1:8" s="42" customFormat="1" ht="15.75" x14ac:dyDescent="0.25">
      <c r="A346" s="38" t="s">
        <v>416</v>
      </c>
      <c r="B346" s="39" t="s">
        <v>7</v>
      </c>
      <c r="C346" s="39" t="s">
        <v>16</v>
      </c>
      <c r="D346" s="40">
        <v>39293</v>
      </c>
      <c r="E346" s="41">
        <v>26484</v>
      </c>
      <c r="F346" s="31"/>
      <c r="G346" s="31"/>
      <c r="H346" s="31"/>
    </row>
    <row r="347" spans="1:8" s="42" customFormat="1" ht="15.75" x14ac:dyDescent="0.25">
      <c r="A347" s="38" t="s">
        <v>415</v>
      </c>
      <c r="B347" s="39" t="s">
        <v>1</v>
      </c>
      <c r="C347" s="39" t="s">
        <v>3</v>
      </c>
      <c r="D347" s="40">
        <v>39290</v>
      </c>
      <c r="E347" s="41">
        <v>65250</v>
      </c>
      <c r="F347" s="31"/>
      <c r="G347" s="31"/>
      <c r="H347" s="31"/>
    </row>
    <row r="348" spans="1:8" s="42" customFormat="1" ht="15.75" x14ac:dyDescent="0.25">
      <c r="A348" s="38" t="s">
        <v>414</v>
      </c>
      <c r="B348" s="39" t="s">
        <v>30</v>
      </c>
      <c r="C348" s="39" t="s">
        <v>3</v>
      </c>
      <c r="D348" s="40">
        <v>39284</v>
      </c>
      <c r="E348" s="41">
        <v>25830</v>
      </c>
      <c r="F348" s="31"/>
      <c r="G348" s="31"/>
      <c r="H348" s="31"/>
    </row>
    <row r="349" spans="1:8" s="42" customFormat="1" ht="15.75" x14ac:dyDescent="0.25">
      <c r="A349" s="38" t="s">
        <v>413</v>
      </c>
      <c r="B349" s="39" t="s">
        <v>1</v>
      </c>
      <c r="C349" s="39" t="s">
        <v>6</v>
      </c>
      <c r="D349" s="40">
        <v>39283</v>
      </c>
      <c r="E349" s="41">
        <v>74470</v>
      </c>
      <c r="F349" s="31"/>
      <c r="G349" s="31"/>
      <c r="H349" s="31"/>
    </row>
    <row r="350" spans="1:8" s="42" customFormat="1" ht="15.75" x14ac:dyDescent="0.25">
      <c r="A350" s="38" t="s">
        <v>412</v>
      </c>
      <c r="B350" s="39" t="s">
        <v>14</v>
      </c>
      <c r="C350" s="39" t="s">
        <v>3</v>
      </c>
      <c r="D350" s="40">
        <v>39283</v>
      </c>
      <c r="E350" s="41">
        <v>24980</v>
      </c>
      <c r="F350" s="31"/>
      <c r="G350" s="31"/>
      <c r="H350" s="31"/>
    </row>
    <row r="351" spans="1:8" s="42" customFormat="1" ht="15.75" x14ac:dyDescent="0.25">
      <c r="A351" s="38" t="s">
        <v>411</v>
      </c>
      <c r="B351" s="39" t="s">
        <v>11</v>
      </c>
      <c r="C351" s="39" t="s">
        <v>3</v>
      </c>
      <c r="D351" s="40">
        <v>39282</v>
      </c>
      <c r="E351" s="41">
        <v>69420</v>
      </c>
      <c r="F351" s="31"/>
      <c r="G351" s="31"/>
      <c r="H351" s="31"/>
    </row>
    <row r="352" spans="1:8" s="42" customFormat="1" ht="15.75" x14ac:dyDescent="0.25">
      <c r="A352" s="38" t="s">
        <v>410</v>
      </c>
      <c r="B352" s="39" t="s">
        <v>18</v>
      </c>
      <c r="C352" s="39" t="s">
        <v>9</v>
      </c>
      <c r="D352" s="40">
        <v>39279</v>
      </c>
      <c r="E352" s="41">
        <v>26890</v>
      </c>
      <c r="F352" s="31"/>
      <c r="G352" s="31"/>
      <c r="H352" s="31"/>
    </row>
    <row r="353" spans="1:8" s="42" customFormat="1" ht="15.75" x14ac:dyDescent="0.25">
      <c r="A353" s="38" t="s">
        <v>409</v>
      </c>
      <c r="B353" s="39" t="s">
        <v>4</v>
      </c>
      <c r="C353" s="39" t="s">
        <v>16</v>
      </c>
      <c r="D353" s="40">
        <v>39278</v>
      </c>
      <c r="E353" s="41">
        <v>30416</v>
      </c>
      <c r="F353" s="31"/>
      <c r="G353" s="31"/>
      <c r="H353" s="31"/>
    </row>
    <row r="354" spans="1:8" s="42" customFormat="1" ht="15.75" x14ac:dyDescent="0.25">
      <c r="A354" s="38" t="s">
        <v>408</v>
      </c>
      <c r="B354" s="39" t="s">
        <v>4</v>
      </c>
      <c r="C354" s="39" t="s">
        <v>9</v>
      </c>
      <c r="D354" s="40">
        <v>39276</v>
      </c>
      <c r="E354" s="41">
        <v>18895</v>
      </c>
      <c r="F354" s="31"/>
      <c r="G354" s="31"/>
      <c r="H354" s="31"/>
    </row>
    <row r="355" spans="1:8" s="42" customFormat="1" ht="15.75" x14ac:dyDescent="0.25">
      <c r="A355" s="38" t="s">
        <v>407</v>
      </c>
      <c r="B355" s="39" t="s">
        <v>37</v>
      </c>
      <c r="C355" s="39" t="s">
        <v>6</v>
      </c>
      <c r="D355" s="40">
        <v>39274</v>
      </c>
      <c r="E355" s="41">
        <v>64090</v>
      </c>
      <c r="F355" s="31"/>
      <c r="G355" s="31"/>
      <c r="H355" s="31"/>
    </row>
    <row r="356" spans="1:8" s="42" customFormat="1" ht="15.75" x14ac:dyDescent="0.25">
      <c r="A356" s="38" t="s">
        <v>406</v>
      </c>
      <c r="B356" s="39" t="s">
        <v>7</v>
      </c>
      <c r="C356" s="39" t="s">
        <v>3</v>
      </c>
      <c r="D356" s="40">
        <v>39273</v>
      </c>
      <c r="E356" s="41">
        <v>54200</v>
      </c>
      <c r="F356" s="31"/>
      <c r="G356" s="31"/>
      <c r="H356" s="31"/>
    </row>
    <row r="357" spans="1:8" s="42" customFormat="1" ht="15.75" x14ac:dyDescent="0.25">
      <c r="A357" s="38" t="s">
        <v>405</v>
      </c>
      <c r="B357" s="39" t="s">
        <v>14</v>
      </c>
      <c r="C357" s="39" t="s">
        <v>6</v>
      </c>
      <c r="D357" s="40">
        <v>39272</v>
      </c>
      <c r="E357" s="41">
        <v>35240</v>
      </c>
      <c r="F357" s="31"/>
      <c r="G357" s="31"/>
      <c r="H357" s="31"/>
    </row>
    <row r="358" spans="1:8" s="42" customFormat="1" ht="15.75" x14ac:dyDescent="0.25">
      <c r="A358" s="38" t="s">
        <v>404</v>
      </c>
      <c r="B358" s="39" t="s">
        <v>14</v>
      </c>
      <c r="C358" s="39" t="s">
        <v>9</v>
      </c>
      <c r="D358" s="40">
        <v>39267</v>
      </c>
      <c r="E358" s="41">
        <v>49545</v>
      </c>
      <c r="F358" s="31"/>
      <c r="G358" s="31"/>
      <c r="H358" s="31"/>
    </row>
    <row r="359" spans="1:8" s="42" customFormat="1" ht="15.75" x14ac:dyDescent="0.25">
      <c r="A359" s="38" t="s">
        <v>403</v>
      </c>
      <c r="B359" s="39" t="s">
        <v>4</v>
      </c>
      <c r="C359" s="39" t="s">
        <v>3</v>
      </c>
      <c r="D359" s="40">
        <v>39264</v>
      </c>
      <c r="E359" s="41">
        <v>81980</v>
      </c>
      <c r="F359" s="31"/>
      <c r="G359" s="31"/>
      <c r="H359" s="31"/>
    </row>
    <row r="360" spans="1:8" s="42" customFormat="1" ht="15.75" x14ac:dyDescent="0.25">
      <c r="A360" s="38" t="s">
        <v>402</v>
      </c>
      <c r="B360" s="39" t="s">
        <v>4</v>
      </c>
      <c r="C360" s="39" t="s">
        <v>3</v>
      </c>
      <c r="D360" s="40">
        <v>39264</v>
      </c>
      <c r="E360" s="41">
        <v>63070</v>
      </c>
      <c r="F360" s="31"/>
      <c r="G360" s="31"/>
      <c r="H360" s="31"/>
    </row>
    <row r="361" spans="1:8" s="42" customFormat="1" ht="15.75" x14ac:dyDescent="0.25">
      <c r="A361" s="38" t="s">
        <v>401</v>
      </c>
      <c r="B361" s="39" t="s">
        <v>4</v>
      </c>
      <c r="C361" s="39" t="s">
        <v>6</v>
      </c>
      <c r="D361" s="40">
        <v>39262</v>
      </c>
      <c r="E361" s="41">
        <v>45770</v>
      </c>
      <c r="F361" s="31"/>
      <c r="G361" s="31"/>
      <c r="H361" s="31"/>
    </row>
    <row r="362" spans="1:8" s="42" customFormat="1" ht="15.75" x14ac:dyDescent="0.25">
      <c r="A362" s="38" t="s">
        <v>400</v>
      </c>
      <c r="B362" s="39" t="s">
        <v>11</v>
      </c>
      <c r="C362" s="39" t="s">
        <v>3</v>
      </c>
      <c r="D362" s="40">
        <v>39262</v>
      </c>
      <c r="E362" s="41">
        <v>63440</v>
      </c>
      <c r="F362" s="31"/>
      <c r="G362" s="31"/>
      <c r="H362" s="31"/>
    </row>
    <row r="363" spans="1:8" s="42" customFormat="1" ht="15.75" x14ac:dyDescent="0.25">
      <c r="A363" s="38" t="s">
        <v>399</v>
      </c>
      <c r="B363" s="39" t="s">
        <v>1</v>
      </c>
      <c r="C363" s="39" t="s">
        <v>3</v>
      </c>
      <c r="D363" s="40">
        <v>39258</v>
      </c>
      <c r="E363" s="41">
        <v>66920</v>
      </c>
      <c r="F363" s="31"/>
      <c r="G363" s="31"/>
      <c r="H363" s="31"/>
    </row>
    <row r="364" spans="1:8" s="42" customFormat="1" ht="15.75" x14ac:dyDescent="0.25">
      <c r="A364" s="38" t="s">
        <v>398</v>
      </c>
      <c r="B364" s="39" t="s">
        <v>14</v>
      </c>
      <c r="C364" s="39" t="s">
        <v>9</v>
      </c>
      <c r="D364" s="40">
        <v>39253</v>
      </c>
      <c r="E364" s="41">
        <v>11230</v>
      </c>
      <c r="F364" s="31"/>
      <c r="G364" s="31"/>
      <c r="H364" s="31"/>
    </row>
    <row r="365" spans="1:8" s="42" customFormat="1" ht="15.75" x14ac:dyDescent="0.25">
      <c r="A365" s="38" t="s">
        <v>397</v>
      </c>
      <c r="B365" s="39" t="s">
        <v>14</v>
      </c>
      <c r="C365" s="39" t="s">
        <v>6</v>
      </c>
      <c r="D365" s="40">
        <v>39248</v>
      </c>
      <c r="E365" s="41">
        <v>78590</v>
      </c>
      <c r="F365" s="31"/>
      <c r="G365" s="31"/>
      <c r="H365" s="31"/>
    </row>
    <row r="366" spans="1:8" s="42" customFormat="1" ht="15.75" x14ac:dyDescent="0.25">
      <c r="A366" s="38" t="s">
        <v>396</v>
      </c>
      <c r="B366" s="39" t="s">
        <v>14</v>
      </c>
      <c r="C366" s="39" t="s">
        <v>6</v>
      </c>
      <c r="D366" s="40">
        <v>39239</v>
      </c>
      <c r="E366" s="41">
        <v>75550</v>
      </c>
      <c r="F366" s="31"/>
      <c r="G366" s="31"/>
      <c r="H366" s="31"/>
    </row>
    <row r="367" spans="1:8" s="42" customFormat="1" ht="15.75" x14ac:dyDescent="0.25">
      <c r="A367" s="38" t="s">
        <v>395</v>
      </c>
      <c r="B367" s="39" t="s">
        <v>30</v>
      </c>
      <c r="C367" s="39" t="s">
        <v>3</v>
      </c>
      <c r="D367" s="40">
        <v>39224</v>
      </c>
      <c r="E367" s="41">
        <v>73030</v>
      </c>
      <c r="F367" s="31"/>
      <c r="G367" s="31"/>
      <c r="H367" s="31"/>
    </row>
    <row r="368" spans="1:8" s="42" customFormat="1" ht="15.75" x14ac:dyDescent="0.25">
      <c r="A368" s="38" t="s">
        <v>394</v>
      </c>
      <c r="B368" s="39" t="s">
        <v>11</v>
      </c>
      <c r="C368" s="39" t="s">
        <v>3</v>
      </c>
      <c r="D368" s="40">
        <v>39217</v>
      </c>
      <c r="E368" s="41">
        <v>73830</v>
      </c>
      <c r="F368" s="31"/>
      <c r="G368" s="31"/>
      <c r="H368" s="31"/>
    </row>
    <row r="369" spans="1:8" s="42" customFormat="1" ht="15.75" x14ac:dyDescent="0.25">
      <c r="A369" s="38" t="s">
        <v>393</v>
      </c>
      <c r="B369" s="39" t="s">
        <v>18</v>
      </c>
      <c r="C369" s="39" t="s">
        <v>3</v>
      </c>
      <c r="D369" s="40">
        <v>39215</v>
      </c>
      <c r="E369" s="41">
        <v>31910</v>
      </c>
      <c r="F369" s="31"/>
      <c r="G369" s="31"/>
      <c r="H369" s="31"/>
    </row>
    <row r="370" spans="1:8" s="42" customFormat="1" ht="15.75" x14ac:dyDescent="0.25">
      <c r="A370" s="38" t="s">
        <v>392</v>
      </c>
      <c r="B370" s="39" t="s">
        <v>14</v>
      </c>
      <c r="C370" s="39" t="s">
        <v>16</v>
      </c>
      <c r="D370" s="40">
        <v>39208</v>
      </c>
      <c r="E370" s="41">
        <v>26944</v>
      </c>
      <c r="F370" s="31"/>
      <c r="G370" s="31"/>
      <c r="H370" s="31"/>
    </row>
    <row r="371" spans="1:8" s="42" customFormat="1" ht="15.75" x14ac:dyDescent="0.25">
      <c r="A371" s="38" t="s">
        <v>391</v>
      </c>
      <c r="B371" s="39" t="s">
        <v>37</v>
      </c>
      <c r="C371" s="39" t="s">
        <v>3</v>
      </c>
      <c r="D371" s="40">
        <v>39199</v>
      </c>
      <c r="E371" s="41">
        <v>31840</v>
      </c>
      <c r="F371" s="31"/>
      <c r="G371" s="31"/>
      <c r="H371" s="31"/>
    </row>
    <row r="372" spans="1:8" s="42" customFormat="1" ht="15.75" x14ac:dyDescent="0.25">
      <c r="A372" s="38" t="s">
        <v>390</v>
      </c>
      <c r="B372" s="39" t="s">
        <v>2</v>
      </c>
      <c r="C372" s="39" t="s">
        <v>3</v>
      </c>
      <c r="D372" s="40">
        <v>39197</v>
      </c>
      <c r="E372" s="41">
        <v>63190</v>
      </c>
      <c r="F372" s="31"/>
      <c r="G372" s="31"/>
      <c r="H372" s="31"/>
    </row>
    <row r="373" spans="1:8" s="42" customFormat="1" ht="15.75" x14ac:dyDescent="0.25">
      <c r="A373" s="38" t="s">
        <v>389</v>
      </c>
      <c r="B373" s="39" t="s">
        <v>83</v>
      </c>
      <c r="C373" s="39" t="s">
        <v>6</v>
      </c>
      <c r="D373" s="40">
        <v>39189</v>
      </c>
      <c r="E373" s="41">
        <v>66580</v>
      </c>
      <c r="F373" s="31"/>
      <c r="G373" s="31"/>
      <c r="H373" s="31"/>
    </row>
    <row r="374" spans="1:8" s="42" customFormat="1" ht="15.75" x14ac:dyDescent="0.25">
      <c r="A374" s="38" t="s">
        <v>388</v>
      </c>
      <c r="B374" s="39" t="s">
        <v>4</v>
      </c>
      <c r="C374" s="39" t="s">
        <v>6</v>
      </c>
      <c r="D374" s="40">
        <v>39189</v>
      </c>
      <c r="E374" s="41">
        <v>63850</v>
      </c>
      <c r="F374" s="31"/>
      <c r="G374" s="31"/>
      <c r="H374" s="31"/>
    </row>
    <row r="375" spans="1:8" s="42" customFormat="1" ht="15.75" x14ac:dyDescent="0.25">
      <c r="A375" s="38" t="s">
        <v>387</v>
      </c>
      <c r="B375" s="39" t="s">
        <v>7</v>
      </c>
      <c r="C375" s="39" t="s">
        <v>3</v>
      </c>
      <c r="D375" s="40">
        <v>39183</v>
      </c>
      <c r="E375" s="41">
        <v>82700</v>
      </c>
      <c r="F375" s="31"/>
      <c r="G375" s="31"/>
      <c r="H375" s="31"/>
    </row>
    <row r="376" spans="1:8" s="42" customFormat="1" ht="15.75" x14ac:dyDescent="0.25">
      <c r="A376" s="38" t="s">
        <v>386</v>
      </c>
      <c r="B376" s="39" t="s">
        <v>4</v>
      </c>
      <c r="C376" s="39" t="s">
        <v>3</v>
      </c>
      <c r="D376" s="40">
        <v>39181</v>
      </c>
      <c r="E376" s="41">
        <v>23330</v>
      </c>
      <c r="F376" s="31"/>
      <c r="G376" s="31"/>
      <c r="H376" s="31"/>
    </row>
    <row r="377" spans="1:8" s="42" customFormat="1" ht="15.75" x14ac:dyDescent="0.25">
      <c r="A377" s="38" t="s">
        <v>385</v>
      </c>
      <c r="B377" s="39" t="s">
        <v>1</v>
      </c>
      <c r="C377" s="39" t="s">
        <v>3</v>
      </c>
      <c r="D377" s="40">
        <v>39180</v>
      </c>
      <c r="E377" s="41">
        <v>86540</v>
      </c>
      <c r="F377" s="31"/>
      <c r="G377" s="31"/>
      <c r="H377" s="31"/>
    </row>
    <row r="378" spans="1:8" s="42" customFormat="1" ht="15.75" x14ac:dyDescent="0.25">
      <c r="A378" s="38" t="s">
        <v>384</v>
      </c>
      <c r="B378" s="39" t="s">
        <v>11</v>
      </c>
      <c r="C378" s="39" t="s">
        <v>9</v>
      </c>
      <c r="D378" s="40">
        <v>39176</v>
      </c>
      <c r="E378" s="41">
        <v>10700</v>
      </c>
      <c r="F378" s="31"/>
      <c r="G378" s="31"/>
      <c r="H378" s="31"/>
    </row>
    <row r="379" spans="1:8" s="42" customFormat="1" ht="15.75" x14ac:dyDescent="0.25">
      <c r="A379" s="38" t="s">
        <v>383</v>
      </c>
      <c r="B379" s="39" t="s">
        <v>11</v>
      </c>
      <c r="C379" s="39" t="s">
        <v>3</v>
      </c>
      <c r="D379" s="40">
        <v>39174</v>
      </c>
      <c r="E379" s="41">
        <v>23320</v>
      </c>
      <c r="F379" s="31"/>
      <c r="G379" s="31"/>
      <c r="H379" s="31"/>
    </row>
    <row r="380" spans="1:8" s="42" customFormat="1" ht="15.75" x14ac:dyDescent="0.25">
      <c r="A380" s="38" t="s">
        <v>382</v>
      </c>
      <c r="B380" s="39" t="s">
        <v>14</v>
      </c>
      <c r="C380" s="39" t="s">
        <v>3</v>
      </c>
      <c r="D380" s="40">
        <v>39171</v>
      </c>
      <c r="E380" s="41">
        <v>25690</v>
      </c>
      <c r="F380" s="31"/>
      <c r="G380" s="31"/>
      <c r="H380" s="31"/>
    </row>
    <row r="381" spans="1:8" s="42" customFormat="1" ht="15.75" x14ac:dyDescent="0.25">
      <c r="A381" s="38" t="s">
        <v>381</v>
      </c>
      <c r="B381" s="39" t="s">
        <v>4</v>
      </c>
      <c r="C381" s="39" t="s">
        <v>3</v>
      </c>
      <c r="D381" s="40">
        <v>39168</v>
      </c>
      <c r="E381" s="41">
        <v>24300</v>
      </c>
      <c r="F381" s="31"/>
      <c r="G381" s="31"/>
      <c r="H381" s="31"/>
    </row>
    <row r="382" spans="1:8" s="42" customFormat="1" ht="15.75" x14ac:dyDescent="0.25">
      <c r="A382" s="38" t="s">
        <v>380</v>
      </c>
      <c r="B382" s="39" t="s">
        <v>1</v>
      </c>
      <c r="C382" s="39" t="s">
        <v>6</v>
      </c>
      <c r="D382" s="40">
        <v>39167</v>
      </c>
      <c r="E382" s="41">
        <v>29000</v>
      </c>
      <c r="F382" s="31"/>
      <c r="G382" s="31"/>
      <c r="H382" s="31"/>
    </row>
    <row r="383" spans="1:8" s="42" customFormat="1" ht="15.75" x14ac:dyDescent="0.25">
      <c r="A383" s="38" t="s">
        <v>379</v>
      </c>
      <c r="B383" s="39" t="s">
        <v>4</v>
      </c>
      <c r="C383" s="39" t="s">
        <v>6</v>
      </c>
      <c r="D383" s="40">
        <v>39166</v>
      </c>
      <c r="E383" s="41">
        <v>79220</v>
      </c>
      <c r="F383" s="31"/>
      <c r="G383" s="31"/>
      <c r="H383" s="31"/>
    </row>
    <row r="384" spans="1:8" s="42" customFormat="1" ht="15.75" x14ac:dyDescent="0.25">
      <c r="A384" s="38" t="s">
        <v>378</v>
      </c>
      <c r="B384" s="39" t="s">
        <v>1</v>
      </c>
      <c r="C384" s="39" t="s">
        <v>3</v>
      </c>
      <c r="D384" s="40">
        <v>39157</v>
      </c>
      <c r="E384" s="41">
        <v>47610</v>
      </c>
      <c r="F384" s="31"/>
      <c r="G384" s="31"/>
      <c r="H384" s="31"/>
    </row>
    <row r="385" spans="1:8" s="42" customFormat="1" ht="15.75" x14ac:dyDescent="0.25">
      <c r="A385" s="38" t="s">
        <v>377</v>
      </c>
      <c r="B385" s="39" t="s">
        <v>14</v>
      </c>
      <c r="C385" s="39" t="s">
        <v>9</v>
      </c>
      <c r="D385" s="40">
        <v>39155</v>
      </c>
      <c r="E385" s="41">
        <v>27710</v>
      </c>
      <c r="F385" s="31"/>
      <c r="G385" s="31"/>
      <c r="H385" s="31"/>
    </row>
    <row r="386" spans="1:8" s="42" customFormat="1" ht="15.75" x14ac:dyDescent="0.25">
      <c r="A386" s="38" t="s">
        <v>376</v>
      </c>
      <c r="B386" s="39" t="s">
        <v>37</v>
      </c>
      <c r="C386" s="39" t="s">
        <v>6</v>
      </c>
      <c r="D386" s="40">
        <v>39154</v>
      </c>
      <c r="E386" s="41">
        <v>26360</v>
      </c>
      <c r="F386" s="31"/>
      <c r="G386" s="31"/>
      <c r="H386" s="31"/>
    </row>
    <row r="387" spans="1:8" s="42" customFormat="1" ht="15.75" x14ac:dyDescent="0.25">
      <c r="A387" s="38" t="s">
        <v>375</v>
      </c>
      <c r="B387" s="39" t="s">
        <v>7</v>
      </c>
      <c r="C387" s="39" t="s">
        <v>3</v>
      </c>
      <c r="D387" s="40">
        <v>39153</v>
      </c>
      <c r="E387" s="41">
        <v>43600</v>
      </c>
      <c r="F387" s="31"/>
      <c r="G387" s="31"/>
      <c r="H387" s="31"/>
    </row>
    <row r="388" spans="1:8" s="42" customFormat="1" ht="15.75" x14ac:dyDescent="0.25">
      <c r="A388" s="38" t="s">
        <v>374</v>
      </c>
      <c r="B388" s="39" t="s">
        <v>91</v>
      </c>
      <c r="C388" s="39" t="s">
        <v>3</v>
      </c>
      <c r="D388" s="40">
        <v>39147</v>
      </c>
      <c r="E388" s="41">
        <v>43680</v>
      </c>
      <c r="F388" s="31"/>
      <c r="G388" s="31"/>
      <c r="H388" s="31"/>
    </row>
    <row r="389" spans="1:8" s="42" customFormat="1" ht="15.75" x14ac:dyDescent="0.25">
      <c r="A389" s="38" t="s">
        <v>373</v>
      </c>
      <c r="B389" s="39" t="s">
        <v>1</v>
      </c>
      <c r="C389" s="39" t="s">
        <v>3</v>
      </c>
      <c r="D389" s="40">
        <v>39147</v>
      </c>
      <c r="E389" s="41">
        <v>45180</v>
      </c>
      <c r="F389" s="31"/>
      <c r="G389" s="31"/>
      <c r="H389" s="31"/>
    </row>
    <row r="390" spans="1:8" s="42" customFormat="1" ht="15.75" x14ac:dyDescent="0.25">
      <c r="A390" s="38" t="s">
        <v>372</v>
      </c>
      <c r="B390" s="39" t="s">
        <v>86</v>
      </c>
      <c r="C390" s="39" t="s">
        <v>6</v>
      </c>
      <c r="D390" s="40">
        <v>39147</v>
      </c>
      <c r="E390" s="41">
        <v>42540</v>
      </c>
      <c r="F390" s="31"/>
      <c r="G390" s="31"/>
      <c r="H390" s="31"/>
    </row>
    <row r="391" spans="1:8" s="42" customFormat="1" ht="15.75" x14ac:dyDescent="0.25">
      <c r="A391" s="38" t="s">
        <v>371</v>
      </c>
      <c r="B391" s="39" t="s">
        <v>4</v>
      </c>
      <c r="C391" s="39" t="s">
        <v>6</v>
      </c>
      <c r="D391" s="40">
        <v>39144</v>
      </c>
      <c r="E391" s="41">
        <v>64430</v>
      </c>
      <c r="F391" s="31"/>
      <c r="G391" s="31"/>
      <c r="H391" s="31"/>
    </row>
    <row r="392" spans="1:8" s="42" customFormat="1" ht="15.75" x14ac:dyDescent="0.25">
      <c r="A392" s="38" t="s">
        <v>370</v>
      </c>
      <c r="B392" s="39" t="s">
        <v>37</v>
      </c>
      <c r="C392" s="39" t="s">
        <v>6</v>
      </c>
      <c r="D392" s="40">
        <v>39144</v>
      </c>
      <c r="E392" s="41">
        <v>45040</v>
      </c>
      <c r="F392" s="31"/>
      <c r="G392" s="31"/>
      <c r="H392" s="31"/>
    </row>
    <row r="393" spans="1:8" s="42" customFormat="1" ht="15.75" x14ac:dyDescent="0.25">
      <c r="A393" s="38" t="s">
        <v>369</v>
      </c>
      <c r="B393" s="39" t="s">
        <v>7</v>
      </c>
      <c r="C393" s="39" t="s">
        <v>3</v>
      </c>
      <c r="D393" s="40">
        <v>39141</v>
      </c>
      <c r="E393" s="41">
        <v>66824</v>
      </c>
      <c r="F393" s="31"/>
      <c r="G393" s="31"/>
      <c r="H393" s="31"/>
    </row>
    <row r="394" spans="1:8" s="42" customFormat="1" ht="15.75" x14ac:dyDescent="0.25">
      <c r="A394" s="38" t="s">
        <v>368</v>
      </c>
      <c r="B394" s="39" t="s">
        <v>37</v>
      </c>
      <c r="C394" s="39" t="s">
        <v>9</v>
      </c>
      <c r="D394" s="40">
        <v>39138</v>
      </c>
      <c r="E394" s="41">
        <v>15005</v>
      </c>
      <c r="F394" s="31"/>
      <c r="G394" s="31"/>
      <c r="H394" s="31"/>
    </row>
    <row r="395" spans="1:8" s="42" customFormat="1" ht="15.75" x14ac:dyDescent="0.25">
      <c r="A395" s="38" t="s">
        <v>367</v>
      </c>
      <c r="B395" s="39" t="s">
        <v>7</v>
      </c>
      <c r="C395" s="39" t="s">
        <v>3</v>
      </c>
      <c r="D395" s="40">
        <v>39137</v>
      </c>
      <c r="E395" s="41">
        <v>39000</v>
      </c>
      <c r="F395" s="31"/>
      <c r="G395" s="31"/>
      <c r="H395" s="31"/>
    </row>
    <row r="396" spans="1:8" s="42" customFormat="1" ht="15.75" x14ac:dyDescent="0.25">
      <c r="A396" s="38" t="s">
        <v>366</v>
      </c>
      <c r="B396" s="39" t="s">
        <v>7</v>
      </c>
      <c r="C396" s="39" t="s">
        <v>3</v>
      </c>
      <c r="D396" s="40">
        <v>39134</v>
      </c>
      <c r="E396" s="41">
        <v>45110</v>
      </c>
      <c r="F396" s="31"/>
      <c r="G396" s="31"/>
      <c r="H396" s="31"/>
    </row>
    <row r="397" spans="1:8" s="42" customFormat="1" ht="15.75" x14ac:dyDescent="0.25">
      <c r="A397" s="38" t="s">
        <v>365</v>
      </c>
      <c r="B397" s="39" t="s">
        <v>30</v>
      </c>
      <c r="C397" s="39" t="s">
        <v>3</v>
      </c>
      <c r="D397" s="40">
        <v>39123</v>
      </c>
      <c r="E397" s="41">
        <v>77840</v>
      </c>
      <c r="F397" s="31"/>
      <c r="G397" s="31"/>
      <c r="H397" s="31"/>
    </row>
    <row r="398" spans="1:8" s="42" customFormat="1" ht="15.75" x14ac:dyDescent="0.25">
      <c r="A398" s="38" t="s">
        <v>364</v>
      </c>
      <c r="B398" s="39" t="s">
        <v>7</v>
      </c>
      <c r="C398" s="39" t="s">
        <v>3</v>
      </c>
      <c r="D398" s="40">
        <v>39123</v>
      </c>
      <c r="E398" s="41">
        <v>54270</v>
      </c>
      <c r="F398" s="31"/>
      <c r="G398" s="31"/>
      <c r="H398" s="31"/>
    </row>
    <row r="399" spans="1:8" s="42" customFormat="1" ht="15.75" x14ac:dyDescent="0.25">
      <c r="A399" s="38" t="s">
        <v>363</v>
      </c>
      <c r="B399" s="39" t="s">
        <v>30</v>
      </c>
      <c r="C399" s="39" t="s">
        <v>3</v>
      </c>
      <c r="D399" s="40">
        <v>39120</v>
      </c>
      <c r="E399" s="41">
        <v>88850</v>
      </c>
      <c r="F399" s="31"/>
      <c r="G399" s="31"/>
      <c r="H399" s="31"/>
    </row>
    <row r="400" spans="1:8" s="42" customFormat="1" ht="15.75" x14ac:dyDescent="0.25">
      <c r="A400" s="38" t="s">
        <v>362</v>
      </c>
      <c r="B400" s="39" t="s">
        <v>14</v>
      </c>
      <c r="C400" s="39" t="s">
        <v>9</v>
      </c>
      <c r="D400" s="40">
        <v>39118</v>
      </c>
      <c r="E400" s="41">
        <v>20075</v>
      </c>
      <c r="F400" s="31"/>
      <c r="G400" s="31"/>
      <c r="H400" s="31"/>
    </row>
    <row r="401" spans="1:8" s="42" customFormat="1" ht="15.75" x14ac:dyDescent="0.25">
      <c r="A401" s="38" t="s">
        <v>361</v>
      </c>
      <c r="B401" s="39" t="s">
        <v>160</v>
      </c>
      <c r="C401" s="39" t="s">
        <v>6</v>
      </c>
      <c r="D401" s="40">
        <v>39116</v>
      </c>
      <c r="E401" s="41">
        <v>60760</v>
      </c>
      <c r="F401" s="31"/>
      <c r="G401" s="31"/>
      <c r="H401" s="31"/>
    </row>
    <row r="402" spans="1:8" s="42" customFormat="1" ht="15.75" x14ac:dyDescent="0.25">
      <c r="A402" s="38" t="s">
        <v>360</v>
      </c>
      <c r="B402" s="39" t="s">
        <v>11</v>
      </c>
      <c r="C402" s="39" t="s">
        <v>6</v>
      </c>
      <c r="D402" s="40">
        <v>39109</v>
      </c>
      <c r="E402" s="41">
        <v>33120</v>
      </c>
      <c r="F402" s="31"/>
      <c r="G402" s="31"/>
      <c r="H402" s="31"/>
    </row>
    <row r="403" spans="1:8" s="42" customFormat="1" ht="15.75" x14ac:dyDescent="0.25">
      <c r="A403" s="38" t="s">
        <v>359</v>
      </c>
      <c r="B403" s="39" t="s">
        <v>42</v>
      </c>
      <c r="C403" s="39" t="s">
        <v>9</v>
      </c>
      <c r="D403" s="40">
        <v>39107</v>
      </c>
      <c r="E403" s="41">
        <v>18655</v>
      </c>
      <c r="F403" s="31"/>
      <c r="G403" s="31"/>
      <c r="H403" s="31"/>
    </row>
    <row r="404" spans="1:8" s="42" customFormat="1" ht="15.75" x14ac:dyDescent="0.25">
      <c r="A404" s="38" t="s">
        <v>358</v>
      </c>
      <c r="B404" s="39" t="s">
        <v>4</v>
      </c>
      <c r="C404" s="39" t="s">
        <v>3</v>
      </c>
      <c r="D404" s="40">
        <v>39106</v>
      </c>
      <c r="E404" s="41">
        <v>45500</v>
      </c>
      <c r="F404" s="31"/>
      <c r="G404" s="31"/>
      <c r="H404" s="31"/>
    </row>
    <row r="405" spans="1:8" s="42" customFormat="1" ht="15.75" x14ac:dyDescent="0.25">
      <c r="A405" s="38" t="s">
        <v>357</v>
      </c>
      <c r="B405" s="39" t="s">
        <v>14</v>
      </c>
      <c r="C405" s="39" t="s">
        <v>6</v>
      </c>
      <c r="D405" s="40">
        <v>39106</v>
      </c>
      <c r="E405" s="41">
        <v>64263</v>
      </c>
      <c r="F405" s="31"/>
      <c r="G405" s="31"/>
      <c r="H405" s="31"/>
    </row>
    <row r="406" spans="1:8" s="42" customFormat="1" ht="15.75" x14ac:dyDescent="0.25">
      <c r="A406" s="38" t="s">
        <v>356</v>
      </c>
      <c r="B406" s="39" t="s">
        <v>1</v>
      </c>
      <c r="C406" s="39" t="s">
        <v>9</v>
      </c>
      <c r="D406" s="40">
        <v>39098</v>
      </c>
      <c r="E406" s="41">
        <v>47705</v>
      </c>
      <c r="F406" s="31"/>
      <c r="G406" s="31"/>
      <c r="H406" s="31"/>
    </row>
    <row r="407" spans="1:8" s="42" customFormat="1" ht="15.75" x14ac:dyDescent="0.25">
      <c r="A407" s="38" t="s">
        <v>355</v>
      </c>
      <c r="B407" s="39" t="s">
        <v>18</v>
      </c>
      <c r="C407" s="39" t="s">
        <v>6</v>
      </c>
      <c r="D407" s="40">
        <v>39094</v>
      </c>
      <c r="E407" s="41">
        <v>83020</v>
      </c>
      <c r="F407" s="31"/>
      <c r="G407" s="31"/>
      <c r="H407" s="31"/>
    </row>
    <row r="408" spans="1:8" s="42" customFormat="1" ht="15.75" x14ac:dyDescent="0.25">
      <c r="A408" s="38" t="s">
        <v>354</v>
      </c>
      <c r="B408" s="39" t="s">
        <v>4</v>
      </c>
      <c r="C408" s="39" t="s">
        <v>6</v>
      </c>
      <c r="D408" s="40">
        <v>39092</v>
      </c>
      <c r="E408" s="41">
        <v>73990</v>
      </c>
      <c r="F408" s="31"/>
      <c r="G408" s="31"/>
      <c r="H408" s="31"/>
    </row>
    <row r="409" spans="1:8" s="42" customFormat="1" ht="15.75" x14ac:dyDescent="0.25">
      <c r="A409" s="38" t="s">
        <v>353</v>
      </c>
      <c r="B409" s="39" t="s">
        <v>14</v>
      </c>
      <c r="C409" s="39" t="s">
        <v>3</v>
      </c>
      <c r="D409" s="40">
        <v>39091</v>
      </c>
      <c r="E409" s="41">
        <v>46410</v>
      </c>
      <c r="F409" s="31"/>
      <c r="G409" s="31"/>
      <c r="H409" s="31"/>
    </row>
    <row r="410" spans="1:8" s="42" customFormat="1" ht="15.75" x14ac:dyDescent="0.25">
      <c r="A410" s="38" t="s">
        <v>352</v>
      </c>
      <c r="B410" s="39" t="s">
        <v>14</v>
      </c>
      <c r="C410" s="39" t="s">
        <v>6</v>
      </c>
      <c r="D410" s="40">
        <v>39090</v>
      </c>
      <c r="E410" s="41">
        <v>63290</v>
      </c>
      <c r="F410" s="31"/>
      <c r="G410" s="31"/>
      <c r="H410" s="31"/>
    </row>
    <row r="411" spans="1:8" s="42" customFormat="1" ht="15.75" x14ac:dyDescent="0.25">
      <c r="A411" s="38" t="s">
        <v>351</v>
      </c>
      <c r="B411" s="39" t="s">
        <v>14</v>
      </c>
      <c r="C411" s="39" t="s">
        <v>6</v>
      </c>
      <c r="D411" s="40">
        <v>39087</v>
      </c>
      <c r="E411" s="41">
        <v>70150</v>
      </c>
      <c r="F411" s="31"/>
      <c r="G411" s="31"/>
      <c r="H411" s="31"/>
    </row>
    <row r="412" spans="1:8" s="42" customFormat="1" ht="15.75" x14ac:dyDescent="0.25">
      <c r="A412" s="38" t="s">
        <v>350</v>
      </c>
      <c r="B412" s="39" t="s">
        <v>4</v>
      </c>
      <c r="C412" s="39" t="s">
        <v>16</v>
      </c>
      <c r="D412" s="40">
        <v>39087</v>
      </c>
      <c r="E412" s="41">
        <v>14416</v>
      </c>
      <c r="F412" s="31"/>
      <c r="G412" s="31"/>
      <c r="H412" s="31"/>
    </row>
    <row r="413" spans="1:8" s="42" customFormat="1" ht="15.75" x14ac:dyDescent="0.25">
      <c r="A413" s="38" t="s">
        <v>349</v>
      </c>
      <c r="B413" s="39" t="s">
        <v>30</v>
      </c>
      <c r="C413" s="39" t="s">
        <v>3</v>
      </c>
      <c r="D413" s="40">
        <v>39085</v>
      </c>
      <c r="E413" s="41">
        <v>87030</v>
      </c>
      <c r="F413" s="31"/>
      <c r="G413" s="31"/>
      <c r="H413" s="31"/>
    </row>
    <row r="414" spans="1:8" s="42" customFormat="1" ht="15.75" x14ac:dyDescent="0.25">
      <c r="A414" s="38" t="s">
        <v>348</v>
      </c>
      <c r="B414" s="39" t="s">
        <v>83</v>
      </c>
      <c r="C414" s="39" t="s">
        <v>3</v>
      </c>
      <c r="D414" s="40">
        <v>39069</v>
      </c>
      <c r="E414" s="41">
        <v>37670</v>
      </c>
      <c r="F414" s="31"/>
      <c r="G414" s="31"/>
      <c r="H414" s="31"/>
    </row>
    <row r="415" spans="1:8" s="42" customFormat="1" ht="15.75" x14ac:dyDescent="0.25">
      <c r="A415" s="38" t="s">
        <v>347</v>
      </c>
      <c r="B415" s="39" t="s">
        <v>1</v>
      </c>
      <c r="C415" s="39" t="s">
        <v>6</v>
      </c>
      <c r="D415" s="40">
        <v>39063</v>
      </c>
      <c r="E415" s="41">
        <v>77930</v>
      </c>
      <c r="F415" s="31"/>
      <c r="G415" s="31"/>
      <c r="H415" s="31"/>
    </row>
    <row r="416" spans="1:8" s="42" customFormat="1" ht="15.75" x14ac:dyDescent="0.25">
      <c r="A416" s="38" t="s">
        <v>346</v>
      </c>
      <c r="B416" s="39" t="s">
        <v>14</v>
      </c>
      <c r="C416" s="39" t="s">
        <v>3</v>
      </c>
      <c r="D416" s="40">
        <v>39063</v>
      </c>
      <c r="E416" s="41">
        <v>86320</v>
      </c>
      <c r="F416" s="31"/>
      <c r="G416" s="31"/>
      <c r="H416" s="31"/>
    </row>
    <row r="417" spans="1:8" s="42" customFormat="1" ht="15.75" x14ac:dyDescent="0.25">
      <c r="A417" s="38" t="s">
        <v>345</v>
      </c>
      <c r="B417" s="39" t="s">
        <v>11</v>
      </c>
      <c r="C417" s="39" t="s">
        <v>3</v>
      </c>
      <c r="D417" s="40">
        <v>39047</v>
      </c>
      <c r="E417" s="41">
        <v>65880</v>
      </c>
      <c r="F417" s="31"/>
      <c r="G417" s="31"/>
      <c r="H417" s="31"/>
    </row>
    <row r="418" spans="1:8" s="42" customFormat="1" ht="15.75" x14ac:dyDescent="0.25">
      <c r="A418" s="38" t="s">
        <v>344</v>
      </c>
      <c r="B418" s="39" t="s">
        <v>18</v>
      </c>
      <c r="C418" s="39" t="s">
        <v>6</v>
      </c>
      <c r="D418" s="40">
        <v>39040</v>
      </c>
      <c r="E418" s="41">
        <v>62150</v>
      </c>
      <c r="F418" s="31"/>
      <c r="G418" s="31"/>
      <c r="H418" s="31"/>
    </row>
    <row r="419" spans="1:8" s="42" customFormat="1" ht="15.75" x14ac:dyDescent="0.25">
      <c r="A419" s="38" t="s">
        <v>343</v>
      </c>
      <c r="B419" s="39" t="s">
        <v>186</v>
      </c>
      <c r="C419" s="39" t="s">
        <v>3</v>
      </c>
      <c r="D419" s="40">
        <v>39038</v>
      </c>
      <c r="E419" s="41">
        <v>71400</v>
      </c>
      <c r="F419" s="31"/>
      <c r="G419" s="31"/>
      <c r="H419" s="31"/>
    </row>
    <row r="420" spans="1:8" s="42" customFormat="1" ht="15.75" x14ac:dyDescent="0.25">
      <c r="A420" s="38" t="s">
        <v>342</v>
      </c>
      <c r="B420" s="39" t="s">
        <v>83</v>
      </c>
      <c r="C420" s="39" t="s">
        <v>3</v>
      </c>
      <c r="D420" s="40">
        <v>39029</v>
      </c>
      <c r="E420" s="41">
        <v>85300</v>
      </c>
      <c r="F420" s="31"/>
      <c r="G420" s="31"/>
      <c r="H420" s="31"/>
    </row>
    <row r="421" spans="1:8" s="42" customFormat="1" ht="15.75" x14ac:dyDescent="0.25">
      <c r="A421" s="38" t="s">
        <v>341</v>
      </c>
      <c r="B421" s="39" t="s">
        <v>42</v>
      </c>
      <c r="C421" s="39" t="s">
        <v>6</v>
      </c>
      <c r="D421" s="40">
        <v>39024</v>
      </c>
      <c r="E421" s="41">
        <v>76020</v>
      </c>
      <c r="F421" s="31"/>
      <c r="G421" s="31"/>
      <c r="H421" s="31"/>
    </row>
    <row r="422" spans="1:8" s="42" customFormat="1" ht="15.75" x14ac:dyDescent="0.25">
      <c r="A422" s="38" t="s">
        <v>340</v>
      </c>
      <c r="B422" s="39" t="s">
        <v>7</v>
      </c>
      <c r="C422" s="39" t="s">
        <v>3</v>
      </c>
      <c r="D422" s="40">
        <v>39002</v>
      </c>
      <c r="E422" s="41">
        <v>32120</v>
      </c>
      <c r="F422" s="31"/>
      <c r="G422" s="31"/>
      <c r="H422" s="31"/>
    </row>
    <row r="423" spans="1:8" s="42" customFormat="1" ht="15.75" x14ac:dyDescent="0.25">
      <c r="A423" s="38" t="s">
        <v>339</v>
      </c>
      <c r="B423" s="39" t="s">
        <v>4</v>
      </c>
      <c r="C423" s="39" t="s">
        <v>3</v>
      </c>
      <c r="D423" s="40">
        <v>39001</v>
      </c>
      <c r="E423" s="41">
        <v>70020</v>
      </c>
      <c r="F423" s="31"/>
      <c r="G423" s="31"/>
      <c r="H423" s="31"/>
    </row>
    <row r="424" spans="1:8" s="42" customFormat="1" ht="15.75" x14ac:dyDescent="0.25">
      <c r="A424" s="38" t="s">
        <v>338</v>
      </c>
      <c r="B424" s="39" t="s">
        <v>4</v>
      </c>
      <c r="C424" s="39" t="s">
        <v>3</v>
      </c>
      <c r="D424" s="40">
        <v>38990</v>
      </c>
      <c r="E424" s="41">
        <v>66430</v>
      </c>
      <c r="F424" s="31"/>
      <c r="G424" s="31"/>
      <c r="H424" s="31"/>
    </row>
    <row r="425" spans="1:8" s="42" customFormat="1" ht="15.75" x14ac:dyDescent="0.25">
      <c r="A425" s="38" t="s">
        <v>337</v>
      </c>
      <c r="B425" s="39" t="s">
        <v>11</v>
      </c>
      <c r="C425" s="39" t="s">
        <v>6</v>
      </c>
      <c r="D425" s="40">
        <v>38986</v>
      </c>
      <c r="E425" s="41">
        <v>36230</v>
      </c>
      <c r="F425" s="31"/>
      <c r="G425" s="31"/>
      <c r="H425" s="31"/>
    </row>
    <row r="426" spans="1:8" s="42" customFormat="1" ht="15.75" x14ac:dyDescent="0.25">
      <c r="A426" s="38" t="s">
        <v>336</v>
      </c>
      <c r="B426" s="39" t="s">
        <v>4</v>
      </c>
      <c r="C426" s="39" t="s">
        <v>3</v>
      </c>
      <c r="D426" s="40">
        <v>38982</v>
      </c>
      <c r="E426" s="41">
        <v>60100</v>
      </c>
      <c r="F426" s="31"/>
      <c r="G426" s="31"/>
      <c r="H426" s="31"/>
    </row>
    <row r="427" spans="1:8" s="42" customFormat="1" ht="15.75" x14ac:dyDescent="0.25">
      <c r="A427" s="38" t="s">
        <v>335</v>
      </c>
      <c r="B427" s="39" t="s">
        <v>11</v>
      </c>
      <c r="C427" s="39" t="s">
        <v>3</v>
      </c>
      <c r="D427" s="40">
        <v>38980</v>
      </c>
      <c r="E427" s="41">
        <v>24340</v>
      </c>
      <c r="F427" s="31"/>
      <c r="G427" s="31"/>
      <c r="H427" s="31"/>
    </row>
    <row r="428" spans="1:8" s="42" customFormat="1" ht="15.75" x14ac:dyDescent="0.25">
      <c r="A428" s="38" t="s">
        <v>334</v>
      </c>
      <c r="B428" s="39" t="s">
        <v>7</v>
      </c>
      <c r="C428" s="39" t="s">
        <v>9</v>
      </c>
      <c r="D428" s="40">
        <v>38975</v>
      </c>
      <c r="E428" s="41">
        <v>42740</v>
      </c>
      <c r="F428" s="31"/>
      <c r="G428" s="31"/>
      <c r="H428" s="31"/>
    </row>
    <row r="429" spans="1:8" s="42" customFormat="1" ht="15.75" x14ac:dyDescent="0.25">
      <c r="A429" s="38" t="s">
        <v>333</v>
      </c>
      <c r="B429" s="39" t="s">
        <v>18</v>
      </c>
      <c r="C429" s="39" t="s">
        <v>6</v>
      </c>
      <c r="D429" s="40">
        <v>38970</v>
      </c>
      <c r="E429" s="41">
        <v>83070</v>
      </c>
      <c r="F429" s="31"/>
      <c r="G429" s="31"/>
      <c r="H429" s="31"/>
    </row>
    <row r="430" spans="1:8" s="42" customFormat="1" ht="15.75" x14ac:dyDescent="0.25">
      <c r="A430" s="38" t="s">
        <v>332</v>
      </c>
      <c r="B430" s="39" t="s">
        <v>1</v>
      </c>
      <c r="C430" s="39" t="s">
        <v>6</v>
      </c>
      <c r="D430" s="40">
        <v>38969</v>
      </c>
      <c r="E430" s="41">
        <v>63850</v>
      </c>
      <c r="F430" s="31"/>
      <c r="G430" s="31"/>
      <c r="H430" s="31"/>
    </row>
    <row r="431" spans="1:8" s="42" customFormat="1" ht="15.75" x14ac:dyDescent="0.25">
      <c r="A431" s="38" t="s">
        <v>331</v>
      </c>
      <c r="B431" s="39" t="s">
        <v>100</v>
      </c>
      <c r="C431" s="39" t="s">
        <v>16</v>
      </c>
      <c r="D431" s="40">
        <v>38961</v>
      </c>
      <c r="E431" s="41">
        <v>20028</v>
      </c>
      <c r="F431" s="31"/>
      <c r="G431" s="31"/>
      <c r="H431" s="31"/>
    </row>
    <row r="432" spans="1:8" s="42" customFormat="1" ht="15.75" x14ac:dyDescent="0.25">
      <c r="A432" s="38" t="s">
        <v>330</v>
      </c>
      <c r="B432" s="39" t="s">
        <v>42</v>
      </c>
      <c r="C432" s="39" t="s">
        <v>16</v>
      </c>
      <c r="D432" s="40">
        <v>38960</v>
      </c>
      <c r="E432" s="41">
        <v>12676</v>
      </c>
      <c r="F432" s="31"/>
      <c r="G432" s="31"/>
      <c r="H432" s="31"/>
    </row>
    <row r="433" spans="1:8" s="42" customFormat="1" ht="15.75" x14ac:dyDescent="0.25">
      <c r="A433" s="38" t="s">
        <v>329</v>
      </c>
      <c r="B433" s="39" t="s">
        <v>18</v>
      </c>
      <c r="C433" s="39" t="s">
        <v>3</v>
      </c>
      <c r="D433" s="40">
        <v>38954</v>
      </c>
      <c r="E433" s="41">
        <v>40920</v>
      </c>
      <c r="F433" s="31"/>
      <c r="G433" s="31"/>
      <c r="H433" s="31"/>
    </row>
    <row r="434" spans="1:8" s="42" customFormat="1" ht="15.75" x14ac:dyDescent="0.25">
      <c r="A434" s="38" t="s">
        <v>328</v>
      </c>
      <c r="B434" s="39" t="s">
        <v>30</v>
      </c>
      <c r="C434" s="39" t="s">
        <v>3</v>
      </c>
      <c r="D434" s="40">
        <v>38916</v>
      </c>
      <c r="E434" s="41">
        <v>27560</v>
      </c>
      <c r="F434" s="31"/>
      <c r="G434" s="31"/>
      <c r="H434" s="31"/>
    </row>
    <row r="435" spans="1:8" s="42" customFormat="1" ht="15.75" x14ac:dyDescent="0.25">
      <c r="A435" s="38" t="s">
        <v>327</v>
      </c>
      <c r="B435" s="39" t="s">
        <v>14</v>
      </c>
      <c r="C435" s="39" t="s">
        <v>3</v>
      </c>
      <c r="D435" s="40">
        <v>38914</v>
      </c>
      <c r="E435" s="41">
        <v>41380</v>
      </c>
      <c r="F435" s="31"/>
      <c r="G435" s="31"/>
      <c r="H435" s="31"/>
    </row>
    <row r="436" spans="1:8" s="42" customFormat="1" ht="15.75" x14ac:dyDescent="0.25">
      <c r="A436" s="38" t="s">
        <v>326</v>
      </c>
      <c r="B436" s="39" t="s">
        <v>4</v>
      </c>
      <c r="C436" s="39" t="s">
        <v>6</v>
      </c>
      <c r="D436" s="40">
        <v>38912</v>
      </c>
      <c r="E436" s="41">
        <v>80330</v>
      </c>
      <c r="F436" s="31"/>
      <c r="G436" s="31"/>
      <c r="H436" s="31"/>
    </row>
    <row r="437" spans="1:8" s="42" customFormat="1" ht="15.75" x14ac:dyDescent="0.25">
      <c r="A437" s="38" t="s">
        <v>325</v>
      </c>
      <c r="B437" s="39" t="s">
        <v>11</v>
      </c>
      <c r="C437" s="39" t="s">
        <v>3</v>
      </c>
      <c r="D437" s="40">
        <v>38903</v>
      </c>
      <c r="E437" s="41">
        <v>34060</v>
      </c>
      <c r="F437" s="31"/>
      <c r="G437" s="31"/>
      <c r="H437" s="31"/>
    </row>
    <row r="438" spans="1:8" s="42" customFormat="1" ht="15.75" x14ac:dyDescent="0.25">
      <c r="A438" s="38" t="s">
        <v>324</v>
      </c>
      <c r="B438" s="39" t="s">
        <v>7</v>
      </c>
      <c r="C438" s="39" t="s">
        <v>3</v>
      </c>
      <c r="D438" s="40">
        <v>38902</v>
      </c>
      <c r="E438" s="41">
        <v>73560</v>
      </c>
      <c r="F438" s="31"/>
      <c r="G438" s="31"/>
      <c r="H438" s="31"/>
    </row>
    <row r="439" spans="1:8" s="42" customFormat="1" ht="15.75" x14ac:dyDescent="0.25">
      <c r="A439" s="38" t="s">
        <v>323</v>
      </c>
      <c r="B439" s="39" t="s">
        <v>37</v>
      </c>
      <c r="C439" s="39" t="s">
        <v>3</v>
      </c>
      <c r="D439" s="40">
        <v>38892</v>
      </c>
      <c r="E439" s="41">
        <v>56870</v>
      </c>
      <c r="F439" s="31"/>
      <c r="G439" s="31"/>
      <c r="H439" s="31"/>
    </row>
    <row r="440" spans="1:8" s="42" customFormat="1" ht="15.75" x14ac:dyDescent="0.25">
      <c r="A440" s="38" t="s">
        <v>322</v>
      </c>
      <c r="B440" s="39" t="s">
        <v>4</v>
      </c>
      <c r="C440" s="39" t="s">
        <v>3</v>
      </c>
      <c r="D440" s="40">
        <v>38878</v>
      </c>
      <c r="E440" s="41">
        <v>61150</v>
      </c>
      <c r="F440" s="31"/>
      <c r="G440" s="31"/>
      <c r="H440" s="31"/>
    </row>
    <row r="441" spans="1:8" s="42" customFormat="1" ht="15.75" x14ac:dyDescent="0.25">
      <c r="A441" s="38" t="s">
        <v>321</v>
      </c>
      <c r="B441" s="39" t="s">
        <v>4</v>
      </c>
      <c r="C441" s="39" t="s">
        <v>3</v>
      </c>
      <c r="D441" s="40">
        <v>38876</v>
      </c>
      <c r="E441" s="41">
        <v>60280</v>
      </c>
      <c r="F441" s="31"/>
      <c r="G441" s="31"/>
      <c r="H441" s="31"/>
    </row>
    <row r="442" spans="1:8" s="42" customFormat="1" ht="15.75" x14ac:dyDescent="0.25">
      <c r="A442" s="38" t="s">
        <v>320</v>
      </c>
      <c r="B442" s="39" t="s">
        <v>4</v>
      </c>
      <c r="C442" s="39" t="s">
        <v>6</v>
      </c>
      <c r="D442" s="40">
        <v>38874</v>
      </c>
      <c r="E442" s="41">
        <v>59330</v>
      </c>
      <c r="F442" s="31"/>
      <c r="G442" s="31"/>
      <c r="H442" s="31"/>
    </row>
    <row r="443" spans="1:8" s="42" customFormat="1" ht="15.75" x14ac:dyDescent="0.25">
      <c r="A443" s="38" t="s">
        <v>319</v>
      </c>
      <c r="B443" s="39" t="s">
        <v>14</v>
      </c>
      <c r="C443" s="39" t="s">
        <v>16</v>
      </c>
      <c r="D443" s="40">
        <v>38863</v>
      </c>
      <c r="E443" s="41">
        <v>28768</v>
      </c>
      <c r="F443" s="31"/>
      <c r="G443" s="31"/>
      <c r="H443" s="31"/>
    </row>
    <row r="444" spans="1:8" s="42" customFormat="1" ht="15.75" x14ac:dyDescent="0.25">
      <c r="A444" s="38" t="s">
        <v>318</v>
      </c>
      <c r="B444" s="39" t="s">
        <v>18</v>
      </c>
      <c r="C444" s="39" t="s">
        <v>6</v>
      </c>
      <c r="D444" s="40">
        <v>38856</v>
      </c>
      <c r="E444" s="41">
        <v>84200</v>
      </c>
      <c r="F444" s="31"/>
      <c r="G444" s="31"/>
      <c r="H444" s="31"/>
    </row>
    <row r="445" spans="1:8" s="42" customFormat="1" ht="15.75" x14ac:dyDescent="0.25">
      <c r="A445" s="38" t="s">
        <v>317</v>
      </c>
      <c r="B445" s="39" t="s">
        <v>7</v>
      </c>
      <c r="C445" s="39" t="s">
        <v>3</v>
      </c>
      <c r="D445" s="40">
        <v>38856</v>
      </c>
      <c r="E445" s="41">
        <v>37770</v>
      </c>
      <c r="F445" s="31"/>
      <c r="G445" s="31"/>
      <c r="H445" s="31"/>
    </row>
    <row r="446" spans="1:8" s="42" customFormat="1" ht="15.75" x14ac:dyDescent="0.25">
      <c r="A446" s="38" t="s">
        <v>316</v>
      </c>
      <c r="B446" s="39" t="s">
        <v>2</v>
      </c>
      <c r="C446" s="39" t="s">
        <v>6</v>
      </c>
      <c r="D446" s="40">
        <v>38854</v>
      </c>
      <c r="E446" s="41">
        <v>44820</v>
      </c>
      <c r="F446" s="31"/>
      <c r="G446" s="31"/>
      <c r="H446" s="31"/>
    </row>
    <row r="447" spans="1:8" s="42" customFormat="1" ht="15.75" x14ac:dyDescent="0.25">
      <c r="A447" s="38" t="s">
        <v>315</v>
      </c>
      <c r="B447" s="39" t="s">
        <v>100</v>
      </c>
      <c r="C447" s="39" t="s">
        <v>9</v>
      </c>
      <c r="D447" s="40">
        <v>38851</v>
      </c>
      <c r="E447" s="41">
        <v>11025</v>
      </c>
      <c r="F447" s="31"/>
      <c r="G447" s="31"/>
      <c r="H447" s="31"/>
    </row>
    <row r="448" spans="1:8" s="42" customFormat="1" ht="15.75" x14ac:dyDescent="0.25">
      <c r="A448" s="38" t="s">
        <v>314</v>
      </c>
      <c r="B448" s="39" t="s">
        <v>1</v>
      </c>
      <c r="C448" s="39" t="s">
        <v>3</v>
      </c>
      <c r="D448" s="40">
        <v>38834</v>
      </c>
      <c r="E448" s="41">
        <v>81640</v>
      </c>
      <c r="F448" s="31"/>
      <c r="G448" s="31"/>
      <c r="H448" s="31"/>
    </row>
    <row r="449" spans="1:8" s="42" customFormat="1" ht="15.75" x14ac:dyDescent="0.25">
      <c r="A449" s="38" t="s">
        <v>313</v>
      </c>
      <c r="B449" s="39" t="s">
        <v>4</v>
      </c>
      <c r="C449" s="39" t="s">
        <v>3</v>
      </c>
      <c r="D449" s="40">
        <v>38832</v>
      </c>
      <c r="E449" s="41">
        <v>29420</v>
      </c>
      <c r="F449" s="31"/>
      <c r="G449" s="31"/>
      <c r="H449" s="31"/>
    </row>
    <row r="450" spans="1:8" s="42" customFormat="1" ht="15.75" x14ac:dyDescent="0.25">
      <c r="A450" s="38" t="s">
        <v>312</v>
      </c>
      <c r="B450" s="39" t="s">
        <v>11</v>
      </c>
      <c r="C450" s="39" t="s">
        <v>6</v>
      </c>
      <c r="D450" s="40">
        <v>38828</v>
      </c>
      <c r="E450" s="41">
        <v>49530</v>
      </c>
      <c r="F450" s="31"/>
      <c r="G450" s="31"/>
      <c r="H450" s="31"/>
    </row>
    <row r="451" spans="1:8" s="42" customFormat="1" ht="15.75" x14ac:dyDescent="0.25">
      <c r="A451" s="38" t="s">
        <v>311</v>
      </c>
      <c r="B451" s="39" t="s">
        <v>4</v>
      </c>
      <c r="C451" s="39" t="s">
        <v>3</v>
      </c>
      <c r="D451" s="40">
        <v>38821</v>
      </c>
      <c r="E451" s="41">
        <v>65720</v>
      </c>
      <c r="F451" s="31"/>
      <c r="G451" s="31"/>
      <c r="H451" s="31"/>
    </row>
    <row r="452" spans="1:8" s="42" customFormat="1" ht="15.75" x14ac:dyDescent="0.25">
      <c r="A452" s="38" t="s">
        <v>310</v>
      </c>
      <c r="B452" s="39" t="s">
        <v>4</v>
      </c>
      <c r="C452" s="39" t="s">
        <v>3</v>
      </c>
      <c r="D452" s="40">
        <v>38816</v>
      </c>
      <c r="E452" s="41">
        <v>44920</v>
      </c>
      <c r="F452" s="31"/>
      <c r="G452" s="31"/>
      <c r="H452" s="31"/>
    </row>
    <row r="453" spans="1:8" s="42" customFormat="1" ht="15.75" x14ac:dyDescent="0.25">
      <c r="A453" s="38" t="s">
        <v>309</v>
      </c>
      <c r="B453" s="39" t="s">
        <v>11</v>
      </c>
      <c r="C453" s="39" t="s">
        <v>3</v>
      </c>
      <c r="D453" s="40">
        <v>38815</v>
      </c>
      <c r="E453" s="41">
        <v>63270</v>
      </c>
      <c r="F453" s="31"/>
      <c r="G453" s="31"/>
      <c r="H453" s="31"/>
    </row>
    <row r="454" spans="1:8" s="42" customFormat="1" ht="15.75" x14ac:dyDescent="0.25">
      <c r="A454" s="38" t="s">
        <v>308</v>
      </c>
      <c r="B454" s="39" t="s">
        <v>4</v>
      </c>
      <c r="C454" s="39" t="s">
        <v>3</v>
      </c>
      <c r="D454" s="40">
        <v>38813</v>
      </c>
      <c r="E454" s="41">
        <v>32390</v>
      </c>
      <c r="F454" s="31"/>
      <c r="G454" s="31"/>
      <c r="H454" s="31"/>
    </row>
    <row r="455" spans="1:8" s="42" customFormat="1" ht="15.75" x14ac:dyDescent="0.25">
      <c r="A455" s="38" t="s">
        <v>307</v>
      </c>
      <c r="B455" s="39" t="s">
        <v>4</v>
      </c>
      <c r="C455" s="39" t="s">
        <v>3</v>
      </c>
      <c r="D455" s="40">
        <v>38809</v>
      </c>
      <c r="E455" s="41">
        <v>76584</v>
      </c>
      <c r="F455" s="31"/>
      <c r="G455" s="31"/>
      <c r="H455" s="31"/>
    </row>
    <row r="456" spans="1:8" s="42" customFormat="1" ht="15.75" x14ac:dyDescent="0.25">
      <c r="A456" s="38" t="s">
        <v>306</v>
      </c>
      <c r="B456" s="39" t="s">
        <v>4</v>
      </c>
      <c r="C456" s="39" t="s">
        <v>3</v>
      </c>
      <c r="D456" s="40">
        <v>38807</v>
      </c>
      <c r="E456" s="41">
        <v>79730</v>
      </c>
      <c r="F456" s="31"/>
      <c r="G456" s="31"/>
      <c r="H456" s="31"/>
    </row>
    <row r="457" spans="1:8" s="42" customFormat="1" ht="15.75" x14ac:dyDescent="0.25">
      <c r="A457" s="38" t="s">
        <v>305</v>
      </c>
      <c r="B457" s="39" t="s">
        <v>30</v>
      </c>
      <c r="C457" s="39" t="s">
        <v>3</v>
      </c>
      <c r="D457" s="40">
        <v>38807</v>
      </c>
      <c r="E457" s="41">
        <v>47060</v>
      </c>
      <c r="F457" s="31"/>
      <c r="G457" s="31"/>
      <c r="H457" s="31"/>
    </row>
    <row r="458" spans="1:8" s="42" customFormat="1" ht="15.75" x14ac:dyDescent="0.25">
      <c r="A458" s="38" t="s">
        <v>304</v>
      </c>
      <c r="B458" s="39" t="s">
        <v>1</v>
      </c>
      <c r="C458" s="39" t="s">
        <v>6</v>
      </c>
      <c r="D458" s="40">
        <v>38805</v>
      </c>
      <c r="E458" s="41">
        <v>53870</v>
      </c>
      <c r="F458" s="31"/>
      <c r="G458" s="31"/>
      <c r="H458" s="31"/>
    </row>
    <row r="459" spans="1:8" s="42" customFormat="1" ht="15.75" x14ac:dyDescent="0.25">
      <c r="A459" s="38" t="s">
        <v>303</v>
      </c>
      <c r="B459" s="39" t="s">
        <v>14</v>
      </c>
      <c r="C459" s="39" t="s">
        <v>9</v>
      </c>
      <c r="D459" s="40">
        <v>38805</v>
      </c>
      <c r="E459" s="41">
        <v>13690</v>
      </c>
      <c r="F459" s="31"/>
      <c r="G459" s="31"/>
      <c r="H459" s="31"/>
    </row>
    <row r="460" spans="1:8" s="42" customFormat="1" ht="15.75" x14ac:dyDescent="0.25">
      <c r="A460" s="38" t="s">
        <v>302</v>
      </c>
      <c r="B460" s="39" t="s">
        <v>18</v>
      </c>
      <c r="C460" s="39" t="s">
        <v>9</v>
      </c>
      <c r="D460" s="40">
        <v>38804</v>
      </c>
      <c r="E460" s="41">
        <v>48415</v>
      </c>
      <c r="F460" s="31"/>
      <c r="G460" s="31"/>
      <c r="H460" s="31"/>
    </row>
    <row r="461" spans="1:8" s="42" customFormat="1" ht="15.75" x14ac:dyDescent="0.25">
      <c r="A461" s="38" t="s">
        <v>301</v>
      </c>
      <c r="B461" s="39" t="s">
        <v>91</v>
      </c>
      <c r="C461" s="39" t="s">
        <v>3</v>
      </c>
      <c r="D461" s="40">
        <v>38801</v>
      </c>
      <c r="E461" s="41">
        <v>26510</v>
      </c>
      <c r="F461" s="31"/>
      <c r="G461" s="31"/>
      <c r="H461" s="31"/>
    </row>
    <row r="462" spans="1:8" s="42" customFormat="1" ht="15.75" x14ac:dyDescent="0.25">
      <c r="A462" s="38" t="s">
        <v>300</v>
      </c>
      <c r="B462" s="39" t="s">
        <v>4</v>
      </c>
      <c r="C462" s="39" t="s">
        <v>3</v>
      </c>
      <c r="D462" s="40">
        <v>38798</v>
      </c>
      <c r="E462" s="41">
        <v>73144</v>
      </c>
      <c r="F462" s="31"/>
      <c r="G462" s="31"/>
      <c r="H462" s="31"/>
    </row>
    <row r="463" spans="1:8" s="42" customFormat="1" ht="15.75" x14ac:dyDescent="0.25">
      <c r="A463" s="38" t="s">
        <v>299</v>
      </c>
      <c r="B463" s="39" t="s">
        <v>7</v>
      </c>
      <c r="C463" s="39" t="s">
        <v>6</v>
      </c>
      <c r="D463" s="40">
        <v>38793</v>
      </c>
      <c r="E463" s="41">
        <v>85930</v>
      </c>
      <c r="F463" s="31"/>
      <c r="G463" s="31"/>
      <c r="H463" s="31"/>
    </row>
    <row r="464" spans="1:8" s="42" customFormat="1" ht="15.75" x14ac:dyDescent="0.25">
      <c r="A464" s="38" t="s">
        <v>298</v>
      </c>
      <c r="B464" s="39" t="s">
        <v>18</v>
      </c>
      <c r="C464" s="39" t="s">
        <v>6</v>
      </c>
      <c r="D464" s="40">
        <v>38792</v>
      </c>
      <c r="E464" s="41">
        <v>74740</v>
      </c>
      <c r="F464" s="31"/>
      <c r="G464" s="31"/>
      <c r="H464" s="31"/>
    </row>
    <row r="465" spans="1:8" s="42" customFormat="1" ht="15.75" x14ac:dyDescent="0.25">
      <c r="A465" s="38" t="s">
        <v>297</v>
      </c>
      <c r="B465" s="39" t="s">
        <v>11</v>
      </c>
      <c r="C465" s="39" t="s">
        <v>3</v>
      </c>
      <c r="D465" s="40">
        <v>38790</v>
      </c>
      <c r="E465" s="41">
        <v>62688</v>
      </c>
      <c r="F465" s="31"/>
      <c r="G465" s="31"/>
      <c r="H465" s="31"/>
    </row>
    <row r="466" spans="1:8" s="42" customFormat="1" ht="15.75" x14ac:dyDescent="0.25">
      <c r="A466" s="38" t="s">
        <v>296</v>
      </c>
      <c r="B466" s="39" t="s">
        <v>37</v>
      </c>
      <c r="C466" s="39" t="s">
        <v>3</v>
      </c>
      <c r="D466" s="40">
        <v>38788</v>
      </c>
      <c r="E466" s="41">
        <v>37750</v>
      </c>
      <c r="F466" s="31"/>
      <c r="G466" s="31"/>
      <c r="H466" s="31"/>
    </row>
    <row r="467" spans="1:8" s="42" customFormat="1" ht="15.75" x14ac:dyDescent="0.25">
      <c r="A467" s="38" t="s">
        <v>295</v>
      </c>
      <c r="B467" s="39" t="s">
        <v>7</v>
      </c>
      <c r="C467" s="39" t="s">
        <v>3</v>
      </c>
      <c r="D467" s="40">
        <v>38784</v>
      </c>
      <c r="E467" s="41">
        <v>78710</v>
      </c>
      <c r="F467" s="31"/>
      <c r="G467" s="31"/>
      <c r="H467" s="31"/>
    </row>
    <row r="468" spans="1:8" s="42" customFormat="1" ht="15.75" x14ac:dyDescent="0.25">
      <c r="A468" s="38" t="s">
        <v>294</v>
      </c>
      <c r="B468" s="39" t="s">
        <v>4</v>
      </c>
      <c r="C468" s="39" t="s">
        <v>16</v>
      </c>
      <c r="D468" s="40">
        <v>38777</v>
      </c>
      <c r="E468" s="41">
        <v>22472</v>
      </c>
      <c r="F468" s="31"/>
      <c r="G468" s="31"/>
      <c r="H468" s="31"/>
    </row>
    <row r="469" spans="1:8" s="42" customFormat="1" ht="15.75" x14ac:dyDescent="0.25">
      <c r="A469" s="38" t="s">
        <v>293</v>
      </c>
      <c r="B469" s="39" t="s">
        <v>42</v>
      </c>
      <c r="C469" s="39" t="s">
        <v>3</v>
      </c>
      <c r="D469" s="40">
        <v>38774</v>
      </c>
      <c r="E469" s="41">
        <v>80120</v>
      </c>
      <c r="F469" s="31"/>
      <c r="G469" s="31"/>
      <c r="H469" s="31"/>
    </row>
    <row r="470" spans="1:8" s="42" customFormat="1" ht="15.75" x14ac:dyDescent="0.25">
      <c r="A470" s="38" t="s">
        <v>292</v>
      </c>
      <c r="B470" s="39" t="s">
        <v>257</v>
      </c>
      <c r="C470" s="39" t="s">
        <v>6</v>
      </c>
      <c r="D470" s="40">
        <v>38755</v>
      </c>
      <c r="E470" s="41">
        <v>78860</v>
      </c>
      <c r="F470" s="31"/>
      <c r="G470" s="31"/>
      <c r="H470" s="31"/>
    </row>
    <row r="471" spans="1:8" s="42" customFormat="1" ht="15.75" x14ac:dyDescent="0.25">
      <c r="A471" s="38" t="s">
        <v>291</v>
      </c>
      <c r="B471" s="39" t="s">
        <v>37</v>
      </c>
      <c r="C471" s="39" t="s">
        <v>3</v>
      </c>
      <c r="D471" s="40">
        <v>38753</v>
      </c>
      <c r="E471" s="41">
        <v>22410</v>
      </c>
      <c r="F471" s="31"/>
      <c r="G471" s="31"/>
      <c r="H471" s="31"/>
    </row>
    <row r="472" spans="1:8" s="42" customFormat="1" ht="15.75" x14ac:dyDescent="0.25">
      <c r="A472" s="38" t="s">
        <v>290</v>
      </c>
      <c r="B472" s="39" t="s">
        <v>14</v>
      </c>
      <c r="C472" s="39" t="s">
        <v>9</v>
      </c>
      <c r="D472" s="40">
        <v>38753</v>
      </c>
      <c r="E472" s="41">
        <v>37660</v>
      </c>
      <c r="F472" s="31"/>
      <c r="G472" s="31"/>
      <c r="H472" s="31"/>
    </row>
    <row r="473" spans="1:8" s="42" customFormat="1" ht="15.75" x14ac:dyDescent="0.25">
      <c r="A473" s="38" t="s">
        <v>289</v>
      </c>
      <c r="B473" s="39" t="s">
        <v>83</v>
      </c>
      <c r="C473" s="39" t="s">
        <v>3</v>
      </c>
      <c r="D473" s="40">
        <v>38751</v>
      </c>
      <c r="E473" s="41">
        <v>60830</v>
      </c>
      <c r="F473" s="31"/>
      <c r="G473" s="31"/>
      <c r="H473" s="31"/>
    </row>
    <row r="474" spans="1:8" s="42" customFormat="1" ht="15.75" x14ac:dyDescent="0.25">
      <c r="A474" s="38" t="s">
        <v>288</v>
      </c>
      <c r="B474" s="39" t="s">
        <v>100</v>
      </c>
      <c r="C474" s="39" t="s">
        <v>3</v>
      </c>
      <c r="D474" s="40">
        <v>38746</v>
      </c>
      <c r="E474" s="41">
        <v>49360</v>
      </c>
      <c r="F474" s="31"/>
      <c r="G474" s="31"/>
      <c r="H474" s="31"/>
    </row>
    <row r="475" spans="1:8" s="42" customFormat="1" ht="15.75" x14ac:dyDescent="0.25">
      <c r="A475" s="38" t="s">
        <v>287</v>
      </c>
      <c r="B475" s="39" t="s">
        <v>4</v>
      </c>
      <c r="C475" s="39" t="s">
        <v>6</v>
      </c>
      <c r="D475" s="40">
        <v>38738</v>
      </c>
      <c r="E475" s="41">
        <v>42150</v>
      </c>
      <c r="F475" s="31"/>
      <c r="G475" s="31"/>
      <c r="H475" s="31"/>
    </row>
    <row r="476" spans="1:8" s="42" customFormat="1" ht="15.75" x14ac:dyDescent="0.25">
      <c r="A476" s="38" t="s">
        <v>286</v>
      </c>
      <c r="B476" s="39" t="s">
        <v>2</v>
      </c>
      <c r="C476" s="39" t="s">
        <v>6</v>
      </c>
      <c r="D476" s="40">
        <v>38738</v>
      </c>
      <c r="E476" s="41">
        <v>25120</v>
      </c>
      <c r="F476" s="31"/>
      <c r="G476" s="31"/>
      <c r="H476" s="31"/>
    </row>
    <row r="477" spans="1:8" s="42" customFormat="1" ht="15.75" x14ac:dyDescent="0.25">
      <c r="A477" s="38" t="s">
        <v>285</v>
      </c>
      <c r="B477" s="39" t="s">
        <v>7</v>
      </c>
      <c r="C477" s="39" t="s">
        <v>3</v>
      </c>
      <c r="D477" s="40">
        <v>38738</v>
      </c>
      <c r="E477" s="41">
        <v>62965</v>
      </c>
      <c r="F477" s="31"/>
      <c r="G477" s="31"/>
      <c r="H477" s="31"/>
    </row>
    <row r="478" spans="1:8" s="42" customFormat="1" ht="15.75" x14ac:dyDescent="0.25">
      <c r="A478" s="38" t="s">
        <v>284</v>
      </c>
      <c r="B478" s="39" t="s">
        <v>91</v>
      </c>
      <c r="C478" s="39" t="s">
        <v>3</v>
      </c>
      <c r="D478" s="40">
        <v>38736</v>
      </c>
      <c r="E478" s="41">
        <v>22920</v>
      </c>
      <c r="F478" s="31"/>
      <c r="G478" s="31"/>
      <c r="H478" s="31"/>
    </row>
    <row r="479" spans="1:8" s="42" customFormat="1" ht="15.75" x14ac:dyDescent="0.25">
      <c r="A479" s="38" t="s">
        <v>283</v>
      </c>
      <c r="B479" s="39" t="s">
        <v>44</v>
      </c>
      <c r="C479" s="39" t="s">
        <v>6</v>
      </c>
      <c r="D479" s="40">
        <v>38734</v>
      </c>
      <c r="E479" s="41">
        <v>54190</v>
      </c>
      <c r="F479" s="31"/>
      <c r="G479" s="31"/>
      <c r="H479" s="31"/>
    </row>
    <row r="480" spans="1:8" s="42" customFormat="1" ht="15.75" x14ac:dyDescent="0.25">
      <c r="A480" s="38" t="s">
        <v>282</v>
      </c>
      <c r="B480" s="39" t="s">
        <v>4</v>
      </c>
      <c r="C480" s="39" t="s">
        <v>3</v>
      </c>
      <c r="D480" s="40">
        <v>38733</v>
      </c>
      <c r="E480" s="41">
        <v>68710</v>
      </c>
      <c r="F480" s="31"/>
      <c r="G480" s="31"/>
      <c r="H480" s="31"/>
    </row>
    <row r="481" spans="1:8" s="42" customFormat="1" ht="15.75" x14ac:dyDescent="0.25">
      <c r="A481" s="38" t="s">
        <v>281</v>
      </c>
      <c r="B481" s="39" t="s">
        <v>11</v>
      </c>
      <c r="C481" s="39" t="s">
        <v>9</v>
      </c>
      <c r="D481" s="40">
        <v>38723</v>
      </c>
      <c r="E481" s="41">
        <v>10630</v>
      </c>
      <c r="F481" s="31"/>
      <c r="G481" s="31"/>
      <c r="H481" s="31"/>
    </row>
    <row r="482" spans="1:8" s="42" customFormat="1" ht="15.75" x14ac:dyDescent="0.25">
      <c r="A482" s="38" t="s">
        <v>280</v>
      </c>
      <c r="B482" s="39" t="s">
        <v>14</v>
      </c>
      <c r="C482" s="39" t="s">
        <v>3</v>
      </c>
      <c r="D482" s="40">
        <v>38347</v>
      </c>
      <c r="E482" s="41">
        <v>81340</v>
      </c>
      <c r="F482" s="31"/>
      <c r="G482" s="31"/>
      <c r="H482" s="31"/>
    </row>
    <row r="483" spans="1:8" s="42" customFormat="1" ht="15.75" x14ac:dyDescent="0.25">
      <c r="A483" s="38" t="s">
        <v>279</v>
      </c>
      <c r="B483" s="39" t="s">
        <v>14</v>
      </c>
      <c r="C483" s="39" t="s">
        <v>3</v>
      </c>
      <c r="D483" s="40">
        <v>38328</v>
      </c>
      <c r="E483" s="41">
        <v>48280</v>
      </c>
      <c r="F483" s="31"/>
      <c r="G483" s="31"/>
      <c r="H483" s="31"/>
    </row>
    <row r="484" spans="1:8" s="42" customFormat="1" ht="15.75" x14ac:dyDescent="0.25">
      <c r="A484" s="38" t="s">
        <v>278</v>
      </c>
      <c r="B484" s="39" t="s">
        <v>4</v>
      </c>
      <c r="C484" s="39" t="s">
        <v>6</v>
      </c>
      <c r="D484" s="40">
        <v>38321</v>
      </c>
      <c r="E484" s="41">
        <v>37980</v>
      </c>
      <c r="F484" s="31"/>
      <c r="G484" s="31"/>
      <c r="H484" s="31"/>
    </row>
    <row r="485" spans="1:8" s="42" customFormat="1" ht="15.75" x14ac:dyDescent="0.25">
      <c r="A485" s="38" t="s">
        <v>277</v>
      </c>
      <c r="B485" s="39" t="s">
        <v>4</v>
      </c>
      <c r="C485" s="39" t="s">
        <v>3</v>
      </c>
      <c r="D485" s="40">
        <v>38321</v>
      </c>
      <c r="E485" s="41">
        <v>70760</v>
      </c>
      <c r="F485" s="31"/>
      <c r="G485" s="31"/>
      <c r="H485" s="31"/>
    </row>
    <row r="486" spans="1:8" s="42" customFormat="1" ht="15.75" x14ac:dyDescent="0.25">
      <c r="A486" s="38" t="s">
        <v>276</v>
      </c>
      <c r="B486" s="39" t="s">
        <v>4</v>
      </c>
      <c r="C486" s="39" t="s">
        <v>6</v>
      </c>
      <c r="D486" s="40">
        <v>38289</v>
      </c>
      <c r="E486" s="41">
        <v>71830</v>
      </c>
      <c r="F486" s="31"/>
      <c r="G486" s="31"/>
      <c r="H486" s="31"/>
    </row>
    <row r="487" spans="1:8" s="42" customFormat="1" ht="15.75" x14ac:dyDescent="0.25">
      <c r="A487" s="38" t="s">
        <v>275</v>
      </c>
      <c r="B487" s="39" t="s">
        <v>7</v>
      </c>
      <c r="C487" s="39" t="s">
        <v>3</v>
      </c>
      <c r="D487" s="40">
        <v>38237</v>
      </c>
      <c r="E487" s="41">
        <v>31910</v>
      </c>
      <c r="F487" s="31"/>
      <c r="G487" s="31"/>
      <c r="H487" s="31"/>
    </row>
    <row r="488" spans="1:8" s="42" customFormat="1" ht="15.75" x14ac:dyDescent="0.25">
      <c r="A488" s="38" t="s">
        <v>274</v>
      </c>
      <c r="B488" s="39" t="s">
        <v>30</v>
      </c>
      <c r="C488" s="39" t="s">
        <v>3</v>
      </c>
      <c r="D488" s="40">
        <v>38227</v>
      </c>
      <c r="E488" s="41">
        <v>86200</v>
      </c>
      <c r="F488" s="31"/>
      <c r="G488" s="31"/>
      <c r="H488" s="31"/>
    </row>
    <row r="489" spans="1:8" s="42" customFormat="1" ht="15.75" x14ac:dyDescent="0.25">
      <c r="A489" s="38" t="s">
        <v>273</v>
      </c>
      <c r="B489" s="39" t="s">
        <v>11</v>
      </c>
      <c r="C489" s="39" t="s">
        <v>9</v>
      </c>
      <c r="D489" s="40">
        <v>38173</v>
      </c>
      <c r="E489" s="41">
        <v>32900</v>
      </c>
      <c r="F489" s="31"/>
      <c r="G489" s="31"/>
      <c r="H489" s="31"/>
    </row>
    <row r="490" spans="1:8" s="42" customFormat="1" ht="15.75" x14ac:dyDescent="0.25">
      <c r="A490" s="38" t="s">
        <v>272</v>
      </c>
      <c r="B490" s="39" t="s">
        <v>4</v>
      </c>
      <c r="C490" s="39" t="s">
        <v>3</v>
      </c>
      <c r="D490" s="40">
        <v>38146</v>
      </c>
      <c r="E490" s="41">
        <v>47340</v>
      </c>
      <c r="F490" s="31"/>
      <c r="G490" s="31"/>
      <c r="H490" s="31"/>
    </row>
    <row r="491" spans="1:8" s="42" customFormat="1" ht="15.75" x14ac:dyDescent="0.25">
      <c r="A491" s="38" t="s">
        <v>271</v>
      </c>
      <c r="B491" s="39" t="s">
        <v>30</v>
      </c>
      <c r="C491" s="39" t="s">
        <v>16</v>
      </c>
      <c r="D491" s="40">
        <v>38144</v>
      </c>
      <c r="E491" s="41">
        <v>33512</v>
      </c>
      <c r="F491" s="31"/>
      <c r="G491" s="31"/>
      <c r="H491" s="31"/>
    </row>
    <row r="492" spans="1:8" s="42" customFormat="1" ht="15.75" x14ac:dyDescent="0.25">
      <c r="A492" s="38" t="s">
        <v>270</v>
      </c>
      <c r="B492" s="39" t="s">
        <v>83</v>
      </c>
      <c r="C492" s="39" t="s">
        <v>3</v>
      </c>
      <c r="D492" s="40">
        <v>38142</v>
      </c>
      <c r="E492" s="41">
        <v>49350</v>
      </c>
      <c r="F492" s="31"/>
      <c r="G492" s="31"/>
      <c r="H492" s="31"/>
    </row>
    <row r="493" spans="1:8" s="42" customFormat="1" ht="15.75" x14ac:dyDescent="0.25">
      <c r="A493" s="38" t="s">
        <v>269</v>
      </c>
      <c r="B493" s="39" t="s">
        <v>37</v>
      </c>
      <c r="C493" s="39" t="s">
        <v>3</v>
      </c>
      <c r="D493" s="40">
        <v>38135</v>
      </c>
      <c r="E493" s="41">
        <v>65560</v>
      </c>
      <c r="F493" s="31"/>
      <c r="G493" s="31"/>
      <c r="H493" s="31"/>
    </row>
    <row r="494" spans="1:8" s="42" customFormat="1" ht="15.75" x14ac:dyDescent="0.25">
      <c r="A494" s="38" t="s">
        <v>268</v>
      </c>
      <c r="B494" s="39" t="s">
        <v>4</v>
      </c>
      <c r="C494" s="39" t="s">
        <v>6</v>
      </c>
      <c r="D494" s="40">
        <v>38073</v>
      </c>
      <c r="E494" s="41">
        <v>39300</v>
      </c>
      <c r="F494" s="31"/>
      <c r="G494" s="31"/>
      <c r="H494" s="31"/>
    </row>
    <row r="495" spans="1:8" s="42" customFormat="1" ht="15.75" x14ac:dyDescent="0.25">
      <c r="A495" s="38" t="s">
        <v>267</v>
      </c>
      <c r="B495" s="39" t="s">
        <v>100</v>
      </c>
      <c r="C495" s="39" t="s">
        <v>3</v>
      </c>
      <c r="D495" s="40">
        <v>38051</v>
      </c>
      <c r="E495" s="41">
        <v>30350</v>
      </c>
      <c r="F495" s="31"/>
      <c r="G495" s="31"/>
      <c r="H495" s="31"/>
    </row>
    <row r="496" spans="1:8" s="42" customFormat="1" ht="15.75" x14ac:dyDescent="0.25">
      <c r="A496" s="38" t="s">
        <v>266</v>
      </c>
      <c r="B496" s="39" t="s">
        <v>4</v>
      </c>
      <c r="C496" s="39" t="s">
        <v>6</v>
      </c>
      <c r="D496" s="40">
        <v>38044</v>
      </c>
      <c r="E496" s="41">
        <v>57410</v>
      </c>
      <c r="F496" s="31"/>
      <c r="G496" s="31"/>
      <c r="H496" s="31"/>
    </row>
    <row r="497" spans="1:8" s="42" customFormat="1" ht="15.75" x14ac:dyDescent="0.25">
      <c r="A497" s="38" t="s">
        <v>265</v>
      </c>
      <c r="B497" s="39" t="s">
        <v>7</v>
      </c>
      <c r="C497" s="39" t="s">
        <v>6</v>
      </c>
      <c r="D497" s="40">
        <v>38027</v>
      </c>
      <c r="E497" s="41">
        <v>64590</v>
      </c>
      <c r="F497" s="31"/>
      <c r="G497" s="31"/>
      <c r="H497" s="31"/>
    </row>
    <row r="498" spans="1:8" s="42" customFormat="1" ht="15.75" x14ac:dyDescent="0.25">
      <c r="A498" s="38" t="s">
        <v>264</v>
      </c>
      <c r="B498" s="39" t="s">
        <v>18</v>
      </c>
      <c r="C498" s="39" t="s">
        <v>3</v>
      </c>
      <c r="D498" s="40">
        <v>37960</v>
      </c>
      <c r="E498" s="41">
        <v>66890</v>
      </c>
      <c r="F498" s="31"/>
      <c r="G498" s="31"/>
      <c r="H498" s="31"/>
    </row>
    <row r="499" spans="1:8" s="42" customFormat="1" ht="15.75" x14ac:dyDescent="0.25">
      <c r="A499" s="38" t="s">
        <v>263</v>
      </c>
      <c r="B499" s="39" t="s">
        <v>153</v>
      </c>
      <c r="C499" s="39" t="s">
        <v>16</v>
      </c>
      <c r="D499" s="40">
        <v>37946</v>
      </c>
      <c r="E499" s="41">
        <v>85130</v>
      </c>
      <c r="F499" s="31"/>
      <c r="G499" s="31"/>
      <c r="H499" s="31"/>
    </row>
    <row r="500" spans="1:8" s="42" customFormat="1" ht="15.75" x14ac:dyDescent="0.25">
      <c r="A500" s="38" t="s">
        <v>262</v>
      </c>
      <c r="B500" s="39" t="s">
        <v>4</v>
      </c>
      <c r="C500" s="39" t="s">
        <v>3</v>
      </c>
      <c r="D500" s="40">
        <v>37943</v>
      </c>
      <c r="E500" s="41">
        <v>75176</v>
      </c>
      <c r="F500" s="31"/>
      <c r="G500" s="31"/>
      <c r="H500" s="31"/>
    </row>
    <row r="501" spans="1:8" s="42" customFormat="1" ht="15.75" x14ac:dyDescent="0.25">
      <c r="A501" s="38" t="s">
        <v>261</v>
      </c>
      <c r="B501" s="39" t="s">
        <v>186</v>
      </c>
      <c r="C501" s="39" t="s">
        <v>3</v>
      </c>
      <c r="D501" s="40">
        <v>37936</v>
      </c>
      <c r="E501" s="41">
        <v>53870</v>
      </c>
      <c r="F501" s="31"/>
      <c r="G501" s="31"/>
      <c r="H501" s="31"/>
    </row>
    <row r="502" spans="1:8" s="42" customFormat="1" ht="15.75" x14ac:dyDescent="0.25">
      <c r="A502" s="38" t="s">
        <v>260</v>
      </c>
      <c r="B502" s="39" t="s">
        <v>4</v>
      </c>
      <c r="C502" s="39" t="s">
        <v>3</v>
      </c>
      <c r="D502" s="40">
        <v>37936</v>
      </c>
      <c r="E502" s="41">
        <v>30920</v>
      </c>
      <c r="F502" s="31"/>
      <c r="G502" s="31"/>
      <c r="H502" s="31"/>
    </row>
    <row r="503" spans="1:8" s="42" customFormat="1" ht="15.75" x14ac:dyDescent="0.25">
      <c r="A503" s="38" t="s">
        <v>259</v>
      </c>
      <c r="B503" s="39" t="s">
        <v>4</v>
      </c>
      <c r="C503" s="39" t="s">
        <v>6</v>
      </c>
      <c r="D503" s="40">
        <v>37899</v>
      </c>
      <c r="E503" s="41">
        <v>64220</v>
      </c>
      <c r="F503" s="31"/>
      <c r="G503" s="31"/>
      <c r="H503" s="31"/>
    </row>
    <row r="504" spans="1:8" s="42" customFormat="1" ht="15.75" x14ac:dyDescent="0.25">
      <c r="A504" s="38" t="s">
        <v>258</v>
      </c>
      <c r="B504" s="39" t="s">
        <v>257</v>
      </c>
      <c r="C504" s="39" t="s">
        <v>3</v>
      </c>
      <c r="D504" s="40">
        <v>37883</v>
      </c>
      <c r="E504" s="41">
        <v>86530</v>
      </c>
      <c r="F504" s="31"/>
      <c r="G504" s="31"/>
      <c r="H504" s="31"/>
    </row>
    <row r="505" spans="1:8" s="42" customFormat="1" ht="15.75" x14ac:dyDescent="0.25">
      <c r="A505" s="38" t="s">
        <v>256</v>
      </c>
      <c r="B505" s="39" t="s">
        <v>4</v>
      </c>
      <c r="C505" s="39" t="s">
        <v>3</v>
      </c>
      <c r="D505" s="40">
        <v>37866</v>
      </c>
      <c r="E505" s="41">
        <v>54230</v>
      </c>
      <c r="F505" s="31"/>
      <c r="G505" s="31"/>
      <c r="H505" s="31"/>
    </row>
    <row r="506" spans="1:8" s="42" customFormat="1" ht="15.75" x14ac:dyDescent="0.25">
      <c r="A506" s="38" t="s">
        <v>255</v>
      </c>
      <c r="B506" s="39" t="s">
        <v>11</v>
      </c>
      <c r="C506" s="39" t="s">
        <v>3</v>
      </c>
      <c r="D506" s="40">
        <v>37848</v>
      </c>
      <c r="E506" s="41">
        <v>76910</v>
      </c>
      <c r="F506" s="31"/>
      <c r="G506" s="31"/>
      <c r="H506" s="31"/>
    </row>
    <row r="507" spans="1:8" s="42" customFormat="1" ht="15.75" x14ac:dyDescent="0.25">
      <c r="A507" s="38" t="s">
        <v>254</v>
      </c>
      <c r="B507" s="39" t="s">
        <v>44</v>
      </c>
      <c r="C507" s="39" t="s">
        <v>16</v>
      </c>
      <c r="D507" s="40">
        <v>37827</v>
      </c>
      <c r="E507" s="41">
        <v>11044</v>
      </c>
      <c r="F507" s="31"/>
      <c r="G507" s="31"/>
      <c r="H507" s="31"/>
    </row>
    <row r="508" spans="1:8" s="42" customFormat="1" ht="15.75" x14ac:dyDescent="0.25">
      <c r="A508" s="38" t="s">
        <v>253</v>
      </c>
      <c r="B508" s="39" t="s">
        <v>4</v>
      </c>
      <c r="C508" s="39" t="s">
        <v>6</v>
      </c>
      <c r="D508" s="40">
        <v>37820</v>
      </c>
      <c r="E508" s="41">
        <v>75420</v>
      </c>
      <c r="F508" s="31"/>
      <c r="G508" s="31"/>
      <c r="H508" s="31"/>
    </row>
    <row r="509" spans="1:8" s="42" customFormat="1" ht="15.75" x14ac:dyDescent="0.25">
      <c r="A509" s="38" t="s">
        <v>252</v>
      </c>
      <c r="B509" s="39" t="s">
        <v>7</v>
      </c>
      <c r="C509" s="39" t="s">
        <v>9</v>
      </c>
      <c r="D509" s="40">
        <v>37815</v>
      </c>
      <c r="E509" s="41">
        <v>48740</v>
      </c>
      <c r="F509" s="31"/>
      <c r="G509" s="31"/>
      <c r="H509" s="31"/>
    </row>
    <row r="510" spans="1:8" s="42" customFormat="1" ht="15.75" x14ac:dyDescent="0.25">
      <c r="A510" s="38" t="s">
        <v>251</v>
      </c>
      <c r="B510" s="39" t="s">
        <v>14</v>
      </c>
      <c r="C510" s="39" t="s">
        <v>3</v>
      </c>
      <c r="D510" s="40">
        <v>37810</v>
      </c>
      <c r="E510" s="41">
        <v>48010</v>
      </c>
      <c r="F510" s="31"/>
      <c r="G510" s="31"/>
      <c r="H510" s="31"/>
    </row>
    <row r="511" spans="1:8" s="42" customFormat="1" ht="15.75" x14ac:dyDescent="0.25">
      <c r="A511" s="38" t="s">
        <v>250</v>
      </c>
      <c r="B511" s="39" t="s">
        <v>44</v>
      </c>
      <c r="C511" s="39" t="s">
        <v>6</v>
      </c>
      <c r="D511" s="40">
        <v>37803</v>
      </c>
      <c r="E511" s="41">
        <v>78100</v>
      </c>
      <c r="F511" s="31"/>
      <c r="G511" s="31"/>
      <c r="H511" s="31"/>
    </row>
    <row r="512" spans="1:8" s="42" customFormat="1" ht="15.75" x14ac:dyDescent="0.25">
      <c r="A512" s="38" t="s">
        <v>249</v>
      </c>
      <c r="B512" s="39" t="s">
        <v>7</v>
      </c>
      <c r="C512" s="39" t="s">
        <v>3</v>
      </c>
      <c r="D512" s="40">
        <v>37793</v>
      </c>
      <c r="E512" s="41">
        <v>29210</v>
      </c>
      <c r="F512" s="31"/>
      <c r="G512" s="31"/>
      <c r="H512" s="31"/>
    </row>
    <row r="513" spans="1:8" s="42" customFormat="1" ht="15.75" x14ac:dyDescent="0.25">
      <c r="A513" s="38" t="s">
        <v>248</v>
      </c>
      <c r="B513" s="39" t="s">
        <v>18</v>
      </c>
      <c r="C513" s="39" t="s">
        <v>3</v>
      </c>
      <c r="D513" s="40">
        <v>37785</v>
      </c>
      <c r="E513" s="41">
        <v>87280</v>
      </c>
      <c r="F513" s="31"/>
      <c r="G513" s="31"/>
      <c r="H513" s="31"/>
    </row>
    <row r="514" spans="1:8" s="42" customFormat="1" ht="15.75" x14ac:dyDescent="0.25">
      <c r="A514" s="38" t="s">
        <v>247</v>
      </c>
      <c r="B514" s="39" t="s">
        <v>83</v>
      </c>
      <c r="C514" s="39" t="s">
        <v>9</v>
      </c>
      <c r="D514" s="40">
        <v>37782</v>
      </c>
      <c r="E514" s="41">
        <v>17735</v>
      </c>
      <c r="F514" s="31"/>
      <c r="G514" s="31"/>
      <c r="H514" s="31"/>
    </row>
    <row r="515" spans="1:8" s="42" customFormat="1" ht="15.75" x14ac:dyDescent="0.25">
      <c r="A515" s="38" t="s">
        <v>246</v>
      </c>
      <c r="B515" s="39" t="s">
        <v>7</v>
      </c>
      <c r="C515" s="39" t="s">
        <v>9</v>
      </c>
      <c r="D515" s="40">
        <v>37775</v>
      </c>
      <c r="E515" s="41">
        <v>28525</v>
      </c>
      <c r="F515" s="31"/>
      <c r="G515" s="31"/>
      <c r="H515" s="31"/>
    </row>
    <row r="516" spans="1:8" s="42" customFormat="1" ht="15.75" x14ac:dyDescent="0.25">
      <c r="A516" s="38" t="s">
        <v>245</v>
      </c>
      <c r="B516" s="39" t="s">
        <v>4</v>
      </c>
      <c r="C516" s="39" t="s">
        <v>16</v>
      </c>
      <c r="D516" s="40">
        <v>37730</v>
      </c>
      <c r="E516" s="41">
        <v>8892</v>
      </c>
      <c r="F516" s="31"/>
      <c r="G516" s="31"/>
      <c r="H516" s="31"/>
    </row>
    <row r="517" spans="1:8" s="42" customFormat="1" ht="15.75" x14ac:dyDescent="0.25">
      <c r="A517" s="38" t="s">
        <v>244</v>
      </c>
      <c r="B517" s="39" t="s">
        <v>30</v>
      </c>
      <c r="C517" s="39" t="s">
        <v>16</v>
      </c>
      <c r="D517" s="40">
        <v>37711</v>
      </c>
      <c r="E517" s="41">
        <v>21648</v>
      </c>
      <c r="F517" s="31"/>
      <c r="G517" s="31"/>
      <c r="H517" s="31"/>
    </row>
    <row r="518" spans="1:8" s="42" customFormat="1" ht="15.75" x14ac:dyDescent="0.25">
      <c r="A518" s="38" t="s">
        <v>243</v>
      </c>
      <c r="B518" s="39" t="s">
        <v>11</v>
      </c>
      <c r="C518" s="39" t="s">
        <v>3</v>
      </c>
      <c r="D518" s="40">
        <v>37701</v>
      </c>
      <c r="E518" s="41">
        <v>23560</v>
      </c>
      <c r="F518" s="31"/>
      <c r="G518" s="31"/>
      <c r="H518" s="31"/>
    </row>
    <row r="519" spans="1:8" s="42" customFormat="1" ht="15.75" x14ac:dyDescent="0.25">
      <c r="A519" s="38" t="s">
        <v>242</v>
      </c>
      <c r="B519" s="39" t="s">
        <v>199</v>
      </c>
      <c r="C519" s="39" t="s">
        <v>3</v>
      </c>
      <c r="D519" s="40">
        <v>37684</v>
      </c>
      <c r="E519" s="41">
        <v>42800</v>
      </c>
      <c r="F519" s="31"/>
      <c r="G519" s="31"/>
      <c r="H519" s="31"/>
    </row>
    <row r="520" spans="1:8" s="42" customFormat="1" ht="15.75" x14ac:dyDescent="0.25">
      <c r="A520" s="38" t="s">
        <v>241</v>
      </c>
      <c r="B520" s="39" t="s">
        <v>42</v>
      </c>
      <c r="C520" s="39" t="s">
        <v>6</v>
      </c>
      <c r="D520" s="40">
        <v>37667</v>
      </c>
      <c r="E520" s="41">
        <v>73390</v>
      </c>
      <c r="F520" s="31"/>
      <c r="G520" s="31"/>
      <c r="H520" s="31"/>
    </row>
    <row r="521" spans="1:8" s="42" customFormat="1" ht="15.75" x14ac:dyDescent="0.25">
      <c r="A521" s="38" t="s">
        <v>240</v>
      </c>
      <c r="B521" s="39" t="s">
        <v>37</v>
      </c>
      <c r="C521" s="39" t="s">
        <v>6</v>
      </c>
      <c r="D521" s="40">
        <v>37641</v>
      </c>
      <c r="E521" s="41">
        <v>31970</v>
      </c>
      <c r="F521" s="31"/>
      <c r="G521" s="31"/>
      <c r="H521" s="31"/>
    </row>
    <row r="522" spans="1:8" s="42" customFormat="1" ht="15.75" x14ac:dyDescent="0.25">
      <c r="A522" s="38" t="s">
        <v>239</v>
      </c>
      <c r="B522" s="39" t="s">
        <v>4</v>
      </c>
      <c r="C522" s="39" t="s">
        <v>6</v>
      </c>
      <c r="D522" s="40">
        <v>37634</v>
      </c>
      <c r="E522" s="41">
        <v>61370</v>
      </c>
      <c r="F522" s="31"/>
      <c r="G522" s="31"/>
      <c r="H522" s="31"/>
    </row>
    <row r="523" spans="1:8" s="42" customFormat="1" ht="15.75" x14ac:dyDescent="0.25">
      <c r="A523" s="38" t="s">
        <v>238</v>
      </c>
      <c r="B523" s="39" t="s">
        <v>7</v>
      </c>
      <c r="C523" s="39" t="s">
        <v>3</v>
      </c>
      <c r="D523" s="40">
        <v>37625</v>
      </c>
      <c r="E523" s="41">
        <v>82490</v>
      </c>
      <c r="F523" s="31"/>
      <c r="G523" s="31"/>
      <c r="H523" s="31"/>
    </row>
    <row r="524" spans="1:8" s="42" customFormat="1" ht="15.75" x14ac:dyDescent="0.25">
      <c r="A524" s="38" t="s">
        <v>237</v>
      </c>
      <c r="B524" s="39" t="s">
        <v>4</v>
      </c>
      <c r="C524" s="39" t="s">
        <v>9</v>
      </c>
      <c r="D524" s="40">
        <v>37620</v>
      </c>
      <c r="E524" s="41">
        <v>24460</v>
      </c>
      <c r="F524" s="31"/>
      <c r="G524" s="31"/>
      <c r="H524" s="31"/>
    </row>
    <row r="525" spans="1:8" s="42" customFormat="1" ht="15.75" x14ac:dyDescent="0.25">
      <c r="A525" s="38" t="s">
        <v>236</v>
      </c>
      <c r="B525" s="39" t="s">
        <v>42</v>
      </c>
      <c r="C525" s="39" t="s">
        <v>3</v>
      </c>
      <c r="D525" s="40">
        <v>37612</v>
      </c>
      <c r="E525" s="41">
        <v>39740</v>
      </c>
      <c r="F525" s="31"/>
      <c r="G525" s="31"/>
      <c r="H525" s="31"/>
    </row>
    <row r="526" spans="1:8" s="42" customFormat="1" ht="15.75" x14ac:dyDescent="0.25">
      <c r="A526" s="38" t="s">
        <v>235</v>
      </c>
      <c r="B526" s="39" t="s">
        <v>11</v>
      </c>
      <c r="C526" s="39" t="s">
        <v>3</v>
      </c>
      <c r="D526" s="40">
        <v>37568</v>
      </c>
      <c r="E526" s="41">
        <v>45100</v>
      </c>
      <c r="F526" s="31"/>
      <c r="G526" s="31"/>
      <c r="H526" s="31"/>
    </row>
    <row r="527" spans="1:8" s="42" customFormat="1" ht="15.75" x14ac:dyDescent="0.25">
      <c r="A527" s="38" t="s">
        <v>234</v>
      </c>
      <c r="B527" s="39" t="s">
        <v>11</v>
      </c>
      <c r="C527" s="39" t="s">
        <v>6</v>
      </c>
      <c r="D527" s="40">
        <v>37526</v>
      </c>
      <c r="E527" s="41">
        <v>61580</v>
      </c>
      <c r="F527" s="31"/>
      <c r="G527" s="31"/>
      <c r="H527" s="31"/>
    </row>
    <row r="528" spans="1:8" s="42" customFormat="1" ht="15.75" x14ac:dyDescent="0.25">
      <c r="A528" s="38" t="s">
        <v>233</v>
      </c>
      <c r="B528" s="39" t="s">
        <v>4</v>
      </c>
      <c r="C528" s="39" t="s">
        <v>3</v>
      </c>
      <c r="D528" s="40">
        <v>37509</v>
      </c>
      <c r="E528" s="41">
        <v>69080</v>
      </c>
      <c r="F528" s="31"/>
      <c r="G528" s="31"/>
      <c r="H528" s="31"/>
    </row>
    <row r="529" spans="1:8" s="42" customFormat="1" ht="15.75" x14ac:dyDescent="0.25">
      <c r="A529" s="38" t="s">
        <v>232</v>
      </c>
      <c r="B529" s="39" t="s">
        <v>153</v>
      </c>
      <c r="C529" s="39" t="s">
        <v>9</v>
      </c>
      <c r="D529" s="40">
        <v>37505</v>
      </c>
      <c r="E529" s="41">
        <v>51800</v>
      </c>
      <c r="F529" s="31"/>
      <c r="G529" s="31"/>
      <c r="H529" s="31"/>
    </row>
    <row r="530" spans="1:8" s="42" customFormat="1" ht="15.75" x14ac:dyDescent="0.25">
      <c r="A530" s="38" t="s">
        <v>231</v>
      </c>
      <c r="B530" s="39" t="s">
        <v>14</v>
      </c>
      <c r="C530" s="39" t="s">
        <v>3</v>
      </c>
      <c r="D530" s="40">
        <v>37495</v>
      </c>
      <c r="E530" s="41">
        <v>60300</v>
      </c>
      <c r="F530" s="31"/>
      <c r="G530" s="31"/>
      <c r="H530" s="31"/>
    </row>
    <row r="531" spans="1:8" s="42" customFormat="1" ht="15.75" x14ac:dyDescent="0.25">
      <c r="A531" s="38" t="s">
        <v>230</v>
      </c>
      <c r="B531" s="39" t="s">
        <v>30</v>
      </c>
      <c r="C531" s="39" t="s">
        <v>9</v>
      </c>
      <c r="D531" s="40">
        <v>37470</v>
      </c>
      <c r="E531" s="41">
        <v>33810</v>
      </c>
      <c r="F531" s="31"/>
      <c r="G531" s="31"/>
      <c r="H531" s="31"/>
    </row>
    <row r="532" spans="1:8" s="42" customFormat="1" ht="15.75" x14ac:dyDescent="0.25">
      <c r="A532" s="38" t="s">
        <v>229</v>
      </c>
      <c r="B532" s="39" t="s">
        <v>14</v>
      </c>
      <c r="C532" s="39" t="s">
        <v>6</v>
      </c>
      <c r="D532" s="40">
        <v>37453</v>
      </c>
      <c r="E532" s="41">
        <v>49090</v>
      </c>
      <c r="F532" s="31"/>
      <c r="G532" s="31"/>
      <c r="H532" s="31"/>
    </row>
    <row r="533" spans="1:8" s="42" customFormat="1" ht="15.75" x14ac:dyDescent="0.25">
      <c r="A533" s="38" t="s">
        <v>228</v>
      </c>
      <c r="B533" s="39" t="s">
        <v>4</v>
      </c>
      <c r="C533" s="39" t="s">
        <v>3</v>
      </c>
      <c r="D533" s="40">
        <v>37436</v>
      </c>
      <c r="E533" s="41">
        <v>64130</v>
      </c>
      <c r="F533" s="31"/>
      <c r="G533" s="31"/>
      <c r="H533" s="31"/>
    </row>
    <row r="534" spans="1:8" s="42" customFormat="1" ht="15.75" x14ac:dyDescent="0.25">
      <c r="A534" s="38" t="s">
        <v>227</v>
      </c>
      <c r="B534" s="39" t="s">
        <v>186</v>
      </c>
      <c r="C534" s="39" t="s">
        <v>3</v>
      </c>
      <c r="D534" s="40">
        <v>37407</v>
      </c>
      <c r="E534" s="41">
        <v>59140</v>
      </c>
      <c r="F534" s="31"/>
      <c r="G534" s="31"/>
      <c r="H534" s="31"/>
    </row>
    <row r="535" spans="1:8" s="42" customFormat="1" ht="15.75" x14ac:dyDescent="0.25">
      <c r="A535" s="38" t="s">
        <v>226</v>
      </c>
      <c r="B535" s="39" t="s">
        <v>11</v>
      </c>
      <c r="C535" s="39" t="s">
        <v>6</v>
      </c>
      <c r="D535" s="40">
        <v>37404</v>
      </c>
      <c r="E535" s="41">
        <v>60070</v>
      </c>
      <c r="F535" s="31"/>
      <c r="G535" s="31"/>
      <c r="H535" s="31"/>
    </row>
    <row r="536" spans="1:8" s="42" customFormat="1" ht="15.75" x14ac:dyDescent="0.25">
      <c r="A536" s="38" t="s">
        <v>225</v>
      </c>
      <c r="B536" s="39" t="s">
        <v>83</v>
      </c>
      <c r="C536" s="39" t="s">
        <v>3</v>
      </c>
      <c r="D536" s="40">
        <v>37404</v>
      </c>
      <c r="E536" s="41">
        <v>30780</v>
      </c>
      <c r="F536" s="31"/>
      <c r="G536" s="31"/>
      <c r="H536" s="31"/>
    </row>
    <row r="537" spans="1:8" s="42" customFormat="1" ht="15.75" x14ac:dyDescent="0.25">
      <c r="A537" s="38" t="s">
        <v>224</v>
      </c>
      <c r="B537" s="39" t="s">
        <v>4</v>
      </c>
      <c r="C537" s="39" t="s">
        <v>3</v>
      </c>
      <c r="D537" s="40">
        <v>37394</v>
      </c>
      <c r="E537" s="41">
        <v>28970</v>
      </c>
      <c r="F537" s="31"/>
      <c r="G537" s="31"/>
      <c r="H537" s="31"/>
    </row>
    <row r="538" spans="1:8" s="42" customFormat="1" ht="15.75" x14ac:dyDescent="0.25">
      <c r="A538" s="38" t="s">
        <v>223</v>
      </c>
      <c r="B538" s="39" t="s">
        <v>18</v>
      </c>
      <c r="C538" s="39" t="s">
        <v>3</v>
      </c>
      <c r="D538" s="40">
        <v>37348</v>
      </c>
      <c r="E538" s="41">
        <v>85880</v>
      </c>
      <c r="F538" s="31"/>
      <c r="G538" s="31"/>
      <c r="H538" s="31"/>
    </row>
    <row r="539" spans="1:8" s="42" customFormat="1" ht="15.75" x14ac:dyDescent="0.25">
      <c r="A539" s="38" t="s">
        <v>222</v>
      </c>
      <c r="B539" s="39" t="s">
        <v>4</v>
      </c>
      <c r="C539" s="39" t="s">
        <v>3</v>
      </c>
      <c r="D539" s="40">
        <v>37331</v>
      </c>
      <c r="E539" s="41">
        <v>62750</v>
      </c>
      <c r="F539" s="31"/>
      <c r="G539" s="31"/>
      <c r="H539" s="31"/>
    </row>
    <row r="540" spans="1:8" s="42" customFormat="1" ht="15.75" x14ac:dyDescent="0.25">
      <c r="A540" s="38" t="s">
        <v>221</v>
      </c>
      <c r="B540" s="39" t="s">
        <v>4</v>
      </c>
      <c r="C540" s="39" t="s">
        <v>6</v>
      </c>
      <c r="D540" s="40">
        <v>37326</v>
      </c>
      <c r="E540" s="41">
        <v>52770</v>
      </c>
      <c r="F540" s="31"/>
      <c r="G540" s="31"/>
      <c r="H540" s="31"/>
    </row>
    <row r="541" spans="1:8" s="42" customFormat="1" ht="15.75" x14ac:dyDescent="0.25">
      <c r="A541" s="38" t="s">
        <v>220</v>
      </c>
      <c r="B541" s="39" t="s">
        <v>37</v>
      </c>
      <c r="C541" s="39" t="s">
        <v>3</v>
      </c>
      <c r="D541" s="40">
        <v>37288</v>
      </c>
      <c r="E541" s="41">
        <v>42480</v>
      </c>
      <c r="F541" s="31"/>
      <c r="G541" s="31"/>
      <c r="H541" s="31"/>
    </row>
    <row r="542" spans="1:8" s="42" customFormat="1" ht="15.75" x14ac:dyDescent="0.25">
      <c r="A542" s="38" t="s">
        <v>219</v>
      </c>
      <c r="B542" s="39" t="s">
        <v>11</v>
      </c>
      <c r="C542" s="39" t="s">
        <v>9</v>
      </c>
      <c r="D542" s="40">
        <v>37249</v>
      </c>
      <c r="E542" s="41">
        <v>12545</v>
      </c>
      <c r="F542" s="31"/>
      <c r="G542" s="31"/>
      <c r="H542" s="31"/>
    </row>
    <row r="543" spans="1:8" s="42" customFormat="1" ht="15.75" x14ac:dyDescent="0.25">
      <c r="A543" s="38" t="s">
        <v>218</v>
      </c>
      <c r="B543" s="39" t="s">
        <v>18</v>
      </c>
      <c r="C543" s="39" t="s">
        <v>3</v>
      </c>
      <c r="D543" s="40">
        <v>37241</v>
      </c>
      <c r="E543" s="41">
        <v>71950</v>
      </c>
      <c r="F543" s="31"/>
      <c r="G543" s="31"/>
      <c r="H543" s="31"/>
    </row>
    <row r="544" spans="1:8" s="42" customFormat="1" ht="15.75" x14ac:dyDescent="0.25">
      <c r="A544" s="38" t="s">
        <v>217</v>
      </c>
      <c r="B544" s="39" t="s">
        <v>4</v>
      </c>
      <c r="C544" s="39" t="s">
        <v>3</v>
      </c>
      <c r="D544" s="40">
        <v>37229</v>
      </c>
      <c r="E544" s="41">
        <v>25310</v>
      </c>
      <c r="F544" s="31"/>
      <c r="G544" s="31"/>
      <c r="H544" s="31"/>
    </row>
    <row r="545" spans="1:8" s="42" customFormat="1" ht="15.75" x14ac:dyDescent="0.25">
      <c r="A545" s="38" t="s">
        <v>216</v>
      </c>
      <c r="B545" s="39" t="s">
        <v>18</v>
      </c>
      <c r="C545" s="39" t="s">
        <v>3</v>
      </c>
      <c r="D545" s="40">
        <v>37176</v>
      </c>
      <c r="E545" s="41">
        <v>62790</v>
      </c>
      <c r="F545" s="31"/>
      <c r="G545" s="31"/>
      <c r="H545" s="31"/>
    </row>
    <row r="546" spans="1:8" s="42" customFormat="1" ht="15.75" x14ac:dyDescent="0.25">
      <c r="A546" s="38" t="s">
        <v>215</v>
      </c>
      <c r="B546" s="39" t="s">
        <v>1</v>
      </c>
      <c r="C546" s="39" t="s">
        <v>9</v>
      </c>
      <c r="D546" s="40">
        <v>37166</v>
      </c>
      <c r="E546" s="41">
        <v>47295</v>
      </c>
      <c r="F546" s="31"/>
      <c r="G546" s="31"/>
      <c r="H546" s="31"/>
    </row>
    <row r="547" spans="1:8" s="42" customFormat="1" ht="15.75" x14ac:dyDescent="0.25">
      <c r="A547" s="38" t="s">
        <v>214</v>
      </c>
      <c r="B547" s="39" t="s">
        <v>1</v>
      </c>
      <c r="C547" s="39" t="s">
        <v>9</v>
      </c>
      <c r="D547" s="40">
        <v>37141</v>
      </c>
      <c r="E547" s="41">
        <v>15910</v>
      </c>
      <c r="F547" s="31"/>
      <c r="G547" s="31"/>
      <c r="H547" s="31"/>
    </row>
    <row r="548" spans="1:8" s="42" customFormat="1" ht="15.75" x14ac:dyDescent="0.25">
      <c r="A548" s="38" t="s">
        <v>213</v>
      </c>
      <c r="B548" s="39" t="s">
        <v>14</v>
      </c>
      <c r="C548" s="39" t="s">
        <v>6</v>
      </c>
      <c r="D548" s="40">
        <v>37141</v>
      </c>
      <c r="E548" s="41">
        <v>25530</v>
      </c>
      <c r="F548" s="31"/>
      <c r="G548" s="31"/>
      <c r="H548" s="31"/>
    </row>
    <row r="549" spans="1:8" s="42" customFormat="1" ht="15.75" x14ac:dyDescent="0.25">
      <c r="A549" s="38" t="s">
        <v>212</v>
      </c>
      <c r="B549" s="39" t="s">
        <v>11</v>
      </c>
      <c r="C549" s="39" t="s">
        <v>3</v>
      </c>
      <c r="D549" s="40">
        <v>37138</v>
      </c>
      <c r="E549" s="41">
        <v>29130</v>
      </c>
      <c r="F549" s="31"/>
      <c r="G549" s="31"/>
      <c r="H549" s="31"/>
    </row>
    <row r="550" spans="1:8" s="42" customFormat="1" ht="15.75" x14ac:dyDescent="0.25">
      <c r="A550" s="38" t="s">
        <v>211</v>
      </c>
      <c r="B550" s="39" t="s">
        <v>1</v>
      </c>
      <c r="C550" s="39" t="s">
        <v>9</v>
      </c>
      <c r="D550" s="40">
        <v>37138</v>
      </c>
      <c r="E550" s="41">
        <v>31110</v>
      </c>
      <c r="F550" s="31"/>
      <c r="G550" s="31"/>
      <c r="H550" s="31"/>
    </row>
    <row r="551" spans="1:8" s="42" customFormat="1" ht="15.75" x14ac:dyDescent="0.25">
      <c r="A551" s="38" t="s">
        <v>210</v>
      </c>
      <c r="B551" s="39" t="s">
        <v>42</v>
      </c>
      <c r="C551" s="39" t="s">
        <v>3</v>
      </c>
      <c r="D551" s="40">
        <v>37113</v>
      </c>
      <c r="E551" s="41">
        <v>61150</v>
      </c>
      <c r="F551" s="31"/>
      <c r="G551" s="31"/>
      <c r="H551" s="31"/>
    </row>
    <row r="552" spans="1:8" s="42" customFormat="1" ht="15.75" x14ac:dyDescent="0.25">
      <c r="A552" s="38" t="s">
        <v>209</v>
      </c>
      <c r="B552" s="39" t="s">
        <v>14</v>
      </c>
      <c r="C552" s="39" t="s">
        <v>6</v>
      </c>
      <c r="D552" s="40">
        <v>37099</v>
      </c>
      <c r="E552" s="41">
        <v>28270</v>
      </c>
      <c r="F552" s="31"/>
      <c r="G552" s="31"/>
      <c r="H552" s="31"/>
    </row>
    <row r="553" spans="1:8" s="42" customFormat="1" ht="15.75" x14ac:dyDescent="0.25">
      <c r="A553" s="38" t="s">
        <v>208</v>
      </c>
      <c r="B553" s="39" t="s">
        <v>7</v>
      </c>
      <c r="C553" s="39" t="s">
        <v>6</v>
      </c>
      <c r="D553" s="40">
        <v>37082</v>
      </c>
      <c r="E553" s="41">
        <v>46780</v>
      </c>
      <c r="F553" s="31"/>
      <c r="G553" s="31"/>
      <c r="H553" s="31"/>
    </row>
    <row r="554" spans="1:8" s="42" customFormat="1" ht="15.75" x14ac:dyDescent="0.25">
      <c r="A554" s="38" t="s">
        <v>207</v>
      </c>
      <c r="B554" s="39" t="s">
        <v>199</v>
      </c>
      <c r="C554" s="39" t="s">
        <v>3</v>
      </c>
      <c r="D554" s="40">
        <v>37073</v>
      </c>
      <c r="E554" s="41">
        <v>40680</v>
      </c>
      <c r="F554" s="31"/>
      <c r="G554" s="31"/>
      <c r="H554" s="31"/>
    </row>
    <row r="555" spans="1:8" s="42" customFormat="1" ht="15.75" x14ac:dyDescent="0.25">
      <c r="A555" s="38" t="s">
        <v>206</v>
      </c>
      <c r="B555" s="39" t="s">
        <v>4</v>
      </c>
      <c r="C555" s="39" t="s">
        <v>3</v>
      </c>
      <c r="D555" s="40">
        <v>37068</v>
      </c>
      <c r="E555" s="41">
        <v>66010</v>
      </c>
      <c r="F555" s="31"/>
      <c r="G555" s="31"/>
      <c r="H555" s="31"/>
    </row>
    <row r="556" spans="1:8" s="42" customFormat="1" ht="15.75" x14ac:dyDescent="0.25">
      <c r="A556" s="38" t="s">
        <v>205</v>
      </c>
      <c r="B556" s="39" t="s">
        <v>14</v>
      </c>
      <c r="C556" s="39" t="s">
        <v>6</v>
      </c>
      <c r="D556" s="40">
        <v>37065</v>
      </c>
      <c r="E556" s="41">
        <v>77136</v>
      </c>
      <c r="F556" s="31"/>
      <c r="G556" s="31"/>
      <c r="H556" s="31"/>
    </row>
    <row r="557" spans="1:8" s="42" customFormat="1" ht="15.75" x14ac:dyDescent="0.25">
      <c r="A557" s="38" t="s">
        <v>204</v>
      </c>
      <c r="B557" s="39" t="s">
        <v>153</v>
      </c>
      <c r="C557" s="39" t="s">
        <v>3</v>
      </c>
      <c r="D557" s="40">
        <v>37043</v>
      </c>
      <c r="E557" s="41">
        <v>45150</v>
      </c>
      <c r="F557" s="31"/>
      <c r="G557" s="31"/>
      <c r="H557" s="31"/>
    </row>
    <row r="558" spans="1:8" s="42" customFormat="1" ht="15.75" x14ac:dyDescent="0.25">
      <c r="A558" s="38" t="s">
        <v>203</v>
      </c>
      <c r="B558" s="39" t="s">
        <v>18</v>
      </c>
      <c r="C558" s="39" t="s">
        <v>3</v>
      </c>
      <c r="D558" s="40">
        <v>37018</v>
      </c>
      <c r="E558" s="41">
        <v>28650</v>
      </c>
      <c r="F558" s="31"/>
      <c r="G558" s="31"/>
      <c r="H558" s="31"/>
    </row>
    <row r="559" spans="1:8" s="42" customFormat="1" ht="15.75" x14ac:dyDescent="0.25">
      <c r="A559" s="38" t="s">
        <v>202</v>
      </c>
      <c r="B559" s="39" t="s">
        <v>14</v>
      </c>
      <c r="C559" s="39" t="s">
        <v>3</v>
      </c>
      <c r="D559" s="40">
        <v>37009</v>
      </c>
      <c r="E559" s="41">
        <v>78710</v>
      </c>
      <c r="F559" s="31"/>
      <c r="G559" s="31"/>
      <c r="H559" s="31"/>
    </row>
    <row r="560" spans="1:8" s="42" customFormat="1" ht="15.75" x14ac:dyDescent="0.25">
      <c r="A560" s="38" t="s">
        <v>201</v>
      </c>
      <c r="B560" s="39" t="s">
        <v>18</v>
      </c>
      <c r="C560" s="39" t="s">
        <v>3</v>
      </c>
      <c r="D560" s="40">
        <v>37008</v>
      </c>
      <c r="E560" s="41">
        <v>27180</v>
      </c>
      <c r="F560" s="31"/>
      <c r="G560" s="31"/>
      <c r="H560" s="31"/>
    </row>
    <row r="561" spans="1:8" s="42" customFormat="1" ht="15.75" x14ac:dyDescent="0.25">
      <c r="A561" s="38" t="s">
        <v>200</v>
      </c>
      <c r="B561" s="39" t="s">
        <v>199</v>
      </c>
      <c r="C561" s="39" t="s">
        <v>3</v>
      </c>
      <c r="D561" s="40">
        <v>36991</v>
      </c>
      <c r="E561" s="41">
        <v>63670</v>
      </c>
      <c r="F561" s="31"/>
      <c r="G561" s="31"/>
      <c r="H561" s="31"/>
    </row>
    <row r="562" spans="1:8" s="42" customFormat="1" ht="15.75" x14ac:dyDescent="0.25">
      <c r="A562" s="38" t="s">
        <v>198</v>
      </c>
      <c r="B562" s="39" t="s">
        <v>4</v>
      </c>
      <c r="C562" s="39" t="s">
        <v>6</v>
      </c>
      <c r="D562" s="40">
        <v>36977</v>
      </c>
      <c r="E562" s="41">
        <v>68510</v>
      </c>
      <c r="F562" s="31"/>
      <c r="G562" s="31"/>
      <c r="H562" s="31"/>
    </row>
    <row r="563" spans="1:8" s="42" customFormat="1" ht="15.75" x14ac:dyDescent="0.25">
      <c r="A563" s="38" t="s">
        <v>197</v>
      </c>
      <c r="B563" s="39" t="s">
        <v>14</v>
      </c>
      <c r="C563" s="39" t="s">
        <v>3</v>
      </c>
      <c r="D563" s="40">
        <v>36967</v>
      </c>
      <c r="E563" s="41">
        <v>63060</v>
      </c>
      <c r="F563" s="31"/>
      <c r="G563" s="31"/>
      <c r="H563" s="31"/>
    </row>
    <row r="564" spans="1:8" s="42" customFormat="1" ht="15.75" x14ac:dyDescent="0.25">
      <c r="A564" s="38" t="s">
        <v>196</v>
      </c>
      <c r="B564" s="39" t="s">
        <v>14</v>
      </c>
      <c r="C564" s="39" t="s">
        <v>3</v>
      </c>
      <c r="D564" s="40">
        <v>36956</v>
      </c>
      <c r="E564" s="41">
        <v>49930</v>
      </c>
      <c r="F564" s="31"/>
      <c r="G564" s="31"/>
      <c r="H564" s="31"/>
    </row>
    <row r="565" spans="1:8" s="42" customFormat="1" ht="15.75" x14ac:dyDescent="0.25">
      <c r="A565" s="38" t="s">
        <v>195</v>
      </c>
      <c r="B565" s="39" t="s">
        <v>1</v>
      </c>
      <c r="C565" s="39" t="s">
        <v>3</v>
      </c>
      <c r="D565" s="40">
        <v>36940</v>
      </c>
      <c r="E565" s="41">
        <v>48990</v>
      </c>
      <c r="F565" s="31"/>
      <c r="G565" s="31"/>
      <c r="H565" s="31"/>
    </row>
    <row r="566" spans="1:8" s="42" customFormat="1" ht="15.75" x14ac:dyDescent="0.25">
      <c r="A566" s="38" t="s">
        <v>194</v>
      </c>
      <c r="B566" s="39" t="s">
        <v>14</v>
      </c>
      <c r="C566" s="39" t="s">
        <v>9</v>
      </c>
      <c r="D566" s="40">
        <v>36918</v>
      </c>
      <c r="E566" s="41">
        <v>17205</v>
      </c>
      <c r="F566" s="31"/>
      <c r="G566" s="31"/>
      <c r="H566" s="31"/>
    </row>
    <row r="567" spans="1:8" s="42" customFormat="1" ht="15.75" x14ac:dyDescent="0.25">
      <c r="A567" s="38" t="s">
        <v>193</v>
      </c>
      <c r="B567" s="39" t="s">
        <v>44</v>
      </c>
      <c r="C567" s="39" t="s">
        <v>3</v>
      </c>
      <c r="D567" s="40">
        <v>36898</v>
      </c>
      <c r="E567" s="41">
        <v>71820</v>
      </c>
      <c r="F567" s="31"/>
      <c r="G567" s="31"/>
      <c r="H567" s="31"/>
    </row>
    <row r="568" spans="1:8" s="42" customFormat="1" ht="15.75" x14ac:dyDescent="0.25">
      <c r="A568" s="38" t="s">
        <v>192</v>
      </c>
      <c r="B568" s="39" t="s">
        <v>18</v>
      </c>
      <c r="C568" s="39" t="s">
        <v>9</v>
      </c>
      <c r="D568" s="40">
        <v>36896</v>
      </c>
      <c r="E568" s="41">
        <v>35280</v>
      </c>
      <c r="F568" s="31"/>
      <c r="G568" s="31"/>
      <c r="H568" s="31"/>
    </row>
    <row r="569" spans="1:8" s="42" customFormat="1" ht="15.75" x14ac:dyDescent="0.25">
      <c r="A569" s="38" t="s">
        <v>191</v>
      </c>
      <c r="B569" s="39" t="s">
        <v>100</v>
      </c>
      <c r="C569" s="39" t="s">
        <v>3</v>
      </c>
      <c r="D569" s="40">
        <v>36893</v>
      </c>
      <c r="E569" s="41">
        <v>33640</v>
      </c>
      <c r="F569" s="31"/>
      <c r="G569" s="31"/>
      <c r="H569" s="31"/>
    </row>
    <row r="570" spans="1:8" s="42" customFormat="1" ht="15.75" x14ac:dyDescent="0.25">
      <c r="A570" s="38" t="s">
        <v>190</v>
      </c>
      <c r="B570" s="39" t="s">
        <v>14</v>
      </c>
      <c r="C570" s="39" t="s">
        <v>3</v>
      </c>
      <c r="D570" s="40">
        <v>36843</v>
      </c>
      <c r="E570" s="41">
        <v>47630</v>
      </c>
      <c r="F570" s="31"/>
      <c r="G570" s="31"/>
      <c r="H570" s="31"/>
    </row>
    <row r="571" spans="1:8" s="42" customFormat="1" ht="15.75" x14ac:dyDescent="0.25">
      <c r="A571" s="38" t="s">
        <v>189</v>
      </c>
      <c r="B571" s="39" t="s">
        <v>11</v>
      </c>
      <c r="C571" s="39" t="s">
        <v>6</v>
      </c>
      <c r="D571" s="40">
        <v>36787</v>
      </c>
      <c r="E571" s="41">
        <v>89640</v>
      </c>
      <c r="F571" s="31"/>
      <c r="G571" s="31"/>
      <c r="H571" s="31"/>
    </row>
    <row r="572" spans="1:8" s="42" customFormat="1" ht="15.75" x14ac:dyDescent="0.25">
      <c r="A572" s="38" t="s">
        <v>188</v>
      </c>
      <c r="B572" s="39" t="s">
        <v>83</v>
      </c>
      <c r="C572" s="39" t="s">
        <v>6</v>
      </c>
      <c r="D572" s="40">
        <v>36777</v>
      </c>
      <c r="E572" s="41">
        <v>76690</v>
      </c>
      <c r="F572" s="31"/>
      <c r="G572" s="31"/>
      <c r="H572" s="31"/>
    </row>
    <row r="573" spans="1:8" s="42" customFormat="1" ht="15.75" x14ac:dyDescent="0.25">
      <c r="A573" s="38" t="s">
        <v>187</v>
      </c>
      <c r="B573" s="39" t="s">
        <v>186</v>
      </c>
      <c r="C573" s="39" t="s">
        <v>6</v>
      </c>
      <c r="D573" s="40">
        <v>36765</v>
      </c>
      <c r="E573" s="41">
        <v>74500</v>
      </c>
      <c r="F573" s="31"/>
      <c r="G573" s="31"/>
      <c r="H573" s="31"/>
    </row>
    <row r="574" spans="1:8" s="42" customFormat="1" ht="15.75" x14ac:dyDescent="0.25">
      <c r="A574" s="38" t="s">
        <v>185</v>
      </c>
      <c r="B574" s="39" t="s">
        <v>83</v>
      </c>
      <c r="C574" s="39" t="s">
        <v>3</v>
      </c>
      <c r="D574" s="40">
        <v>36764</v>
      </c>
      <c r="E574" s="41">
        <v>74840</v>
      </c>
      <c r="F574" s="31"/>
      <c r="G574" s="31"/>
      <c r="H574" s="31"/>
    </row>
    <row r="575" spans="1:8" s="42" customFormat="1" ht="15.75" x14ac:dyDescent="0.25">
      <c r="A575" s="38" t="s">
        <v>184</v>
      </c>
      <c r="B575" s="39" t="s">
        <v>4</v>
      </c>
      <c r="C575" s="39" t="s">
        <v>6</v>
      </c>
      <c r="D575" s="40">
        <v>36729</v>
      </c>
      <c r="E575" s="41">
        <v>45420</v>
      </c>
      <c r="F575" s="31"/>
      <c r="G575" s="31"/>
      <c r="H575" s="31"/>
    </row>
    <row r="576" spans="1:8" s="42" customFormat="1" ht="15.75" x14ac:dyDescent="0.25">
      <c r="A576" s="38" t="s">
        <v>183</v>
      </c>
      <c r="B576" s="39" t="s">
        <v>4</v>
      </c>
      <c r="C576" s="39" t="s">
        <v>6</v>
      </c>
      <c r="D576" s="40">
        <v>36718</v>
      </c>
      <c r="E576" s="41">
        <v>89520</v>
      </c>
      <c r="F576" s="31"/>
      <c r="G576" s="31"/>
      <c r="H576" s="31"/>
    </row>
    <row r="577" spans="1:8" s="42" customFormat="1" ht="15.75" x14ac:dyDescent="0.25">
      <c r="A577" s="38" t="s">
        <v>182</v>
      </c>
      <c r="B577" s="39" t="s">
        <v>4</v>
      </c>
      <c r="C577" s="39" t="s">
        <v>3</v>
      </c>
      <c r="D577" s="40">
        <v>36707</v>
      </c>
      <c r="E577" s="41">
        <v>38870</v>
      </c>
      <c r="F577" s="31"/>
      <c r="G577" s="31"/>
      <c r="H577" s="31"/>
    </row>
    <row r="578" spans="1:8" s="42" customFormat="1" ht="15.75" x14ac:dyDescent="0.25">
      <c r="A578" s="38" t="s">
        <v>181</v>
      </c>
      <c r="B578" s="39" t="s">
        <v>4</v>
      </c>
      <c r="C578" s="39" t="s">
        <v>6</v>
      </c>
      <c r="D578" s="40">
        <v>36704</v>
      </c>
      <c r="E578" s="41">
        <v>57760</v>
      </c>
      <c r="F578" s="31"/>
      <c r="G578" s="31"/>
      <c r="H578" s="31"/>
    </row>
    <row r="579" spans="1:8" s="42" customFormat="1" ht="15.75" x14ac:dyDescent="0.25">
      <c r="A579" s="38" t="s">
        <v>180</v>
      </c>
      <c r="B579" s="39" t="s">
        <v>1</v>
      </c>
      <c r="C579" s="39" t="s">
        <v>6</v>
      </c>
      <c r="D579" s="40">
        <v>36703</v>
      </c>
      <c r="E579" s="41">
        <v>50200</v>
      </c>
      <c r="F579" s="31"/>
      <c r="G579" s="31"/>
      <c r="H579" s="31"/>
    </row>
    <row r="580" spans="1:8" s="42" customFormat="1" ht="15.75" x14ac:dyDescent="0.25">
      <c r="A580" s="38" t="s">
        <v>179</v>
      </c>
      <c r="B580" s="39" t="s">
        <v>4</v>
      </c>
      <c r="C580" s="39" t="s">
        <v>3</v>
      </c>
      <c r="D580" s="40">
        <v>36698</v>
      </c>
      <c r="E580" s="41">
        <v>23650</v>
      </c>
      <c r="F580" s="31"/>
      <c r="G580" s="31"/>
      <c r="H580" s="31"/>
    </row>
    <row r="581" spans="1:8" s="42" customFormat="1" ht="15.75" x14ac:dyDescent="0.25">
      <c r="A581" s="38" t="s">
        <v>178</v>
      </c>
      <c r="B581" s="39" t="s">
        <v>30</v>
      </c>
      <c r="C581" s="39" t="s">
        <v>9</v>
      </c>
      <c r="D581" s="40">
        <v>36695</v>
      </c>
      <c r="E581" s="41">
        <v>29005</v>
      </c>
      <c r="F581" s="31"/>
      <c r="G581" s="31"/>
      <c r="H581" s="31"/>
    </row>
    <row r="582" spans="1:8" s="42" customFormat="1" ht="15.75" x14ac:dyDescent="0.25">
      <c r="A582" s="38" t="s">
        <v>177</v>
      </c>
      <c r="B582" s="39" t="s">
        <v>11</v>
      </c>
      <c r="C582" s="39" t="s">
        <v>3</v>
      </c>
      <c r="D582" s="40">
        <v>36673</v>
      </c>
      <c r="E582" s="41">
        <v>48330</v>
      </c>
      <c r="F582" s="31"/>
      <c r="G582" s="31"/>
      <c r="H582" s="31"/>
    </row>
    <row r="583" spans="1:8" s="42" customFormat="1" ht="15.75" x14ac:dyDescent="0.25">
      <c r="A583" s="38" t="s">
        <v>176</v>
      </c>
      <c r="B583" s="39" t="s">
        <v>153</v>
      </c>
      <c r="C583" s="39" t="s">
        <v>6</v>
      </c>
      <c r="D583" s="40">
        <v>36673</v>
      </c>
      <c r="E583" s="41">
        <v>69410</v>
      </c>
      <c r="F583" s="31"/>
      <c r="G583" s="31"/>
      <c r="H583" s="31"/>
    </row>
    <row r="584" spans="1:8" s="42" customFormat="1" ht="15.75" x14ac:dyDescent="0.25">
      <c r="A584" s="38" t="s">
        <v>175</v>
      </c>
      <c r="B584" s="39" t="s">
        <v>14</v>
      </c>
      <c r="C584" s="39" t="s">
        <v>3</v>
      </c>
      <c r="D584" s="40">
        <v>36672</v>
      </c>
      <c r="E584" s="41">
        <v>65320</v>
      </c>
      <c r="F584" s="31"/>
      <c r="G584" s="31"/>
      <c r="H584" s="31"/>
    </row>
    <row r="585" spans="1:8" s="42" customFormat="1" ht="15.75" x14ac:dyDescent="0.25">
      <c r="A585" s="38" t="s">
        <v>174</v>
      </c>
      <c r="B585" s="39" t="s">
        <v>1</v>
      </c>
      <c r="C585" s="39" t="s">
        <v>3</v>
      </c>
      <c r="D585" s="40">
        <v>36662</v>
      </c>
      <c r="E585" s="41">
        <v>52490</v>
      </c>
      <c r="F585" s="31"/>
      <c r="G585" s="31"/>
      <c r="H585" s="31"/>
    </row>
    <row r="586" spans="1:8" s="42" customFormat="1" ht="15.75" x14ac:dyDescent="0.25">
      <c r="A586" s="38" t="s">
        <v>173</v>
      </c>
      <c r="B586" s="39" t="s">
        <v>37</v>
      </c>
      <c r="C586" s="39" t="s">
        <v>3</v>
      </c>
      <c r="D586" s="40">
        <v>36643</v>
      </c>
      <c r="E586" s="41">
        <v>71380</v>
      </c>
      <c r="F586" s="31"/>
      <c r="G586" s="31"/>
      <c r="H586" s="31"/>
    </row>
    <row r="587" spans="1:8" s="42" customFormat="1" ht="15.75" x14ac:dyDescent="0.25">
      <c r="A587" s="38" t="s">
        <v>172</v>
      </c>
      <c r="B587" s="39" t="s">
        <v>7</v>
      </c>
      <c r="C587" s="39" t="s">
        <v>6</v>
      </c>
      <c r="D587" s="40">
        <v>36642</v>
      </c>
      <c r="E587" s="41">
        <v>77760</v>
      </c>
      <c r="F587" s="31"/>
      <c r="G587" s="31"/>
      <c r="H587" s="31"/>
    </row>
    <row r="588" spans="1:8" s="42" customFormat="1" ht="15.75" x14ac:dyDescent="0.25">
      <c r="A588" s="38" t="s">
        <v>171</v>
      </c>
      <c r="B588" s="39" t="s">
        <v>4</v>
      </c>
      <c r="C588" s="39" t="s">
        <v>6</v>
      </c>
      <c r="D588" s="40">
        <v>36637</v>
      </c>
      <c r="E588" s="41">
        <v>57600</v>
      </c>
      <c r="F588" s="31"/>
      <c r="G588" s="31"/>
      <c r="H588" s="31"/>
    </row>
    <row r="589" spans="1:8" s="42" customFormat="1" ht="15.75" x14ac:dyDescent="0.25">
      <c r="A589" s="38" t="s">
        <v>170</v>
      </c>
      <c r="B589" s="39" t="s">
        <v>30</v>
      </c>
      <c r="C589" s="39" t="s">
        <v>6</v>
      </c>
      <c r="D589" s="40">
        <v>36623</v>
      </c>
      <c r="E589" s="41">
        <v>30300</v>
      </c>
      <c r="F589" s="31"/>
      <c r="G589" s="31"/>
      <c r="H589" s="31"/>
    </row>
    <row r="590" spans="1:8" s="42" customFormat="1" ht="15.75" x14ac:dyDescent="0.25">
      <c r="A590" s="38" t="s">
        <v>169</v>
      </c>
      <c r="B590" s="39" t="s">
        <v>14</v>
      </c>
      <c r="C590" s="39" t="s">
        <v>3</v>
      </c>
      <c r="D590" s="40">
        <v>36619</v>
      </c>
      <c r="E590" s="41">
        <v>71970</v>
      </c>
      <c r="F590" s="31"/>
      <c r="G590" s="31"/>
      <c r="H590" s="31"/>
    </row>
    <row r="591" spans="1:8" s="42" customFormat="1" ht="15.75" x14ac:dyDescent="0.25">
      <c r="A591" s="38" t="s">
        <v>168</v>
      </c>
      <c r="B591" s="39" t="s">
        <v>100</v>
      </c>
      <c r="C591" s="39" t="s">
        <v>3</v>
      </c>
      <c r="D591" s="40">
        <v>36619</v>
      </c>
      <c r="E591" s="41">
        <v>56440</v>
      </c>
      <c r="F591" s="31"/>
      <c r="G591" s="31"/>
      <c r="H591" s="31"/>
    </row>
    <row r="592" spans="1:8" s="42" customFormat="1" ht="15.75" x14ac:dyDescent="0.25">
      <c r="A592" s="38" t="s">
        <v>167</v>
      </c>
      <c r="B592" s="39" t="s">
        <v>4</v>
      </c>
      <c r="C592" s="39" t="s">
        <v>9</v>
      </c>
      <c r="D592" s="40">
        <v>36604</v>
      </c>
      <c r="E592" s="41">
        <v>46710</v>
      </c>
      <c r="F592" s="31"/>
      <c r="G592" s="31"/>
      <c r="H592" s="31"/>
    </row>
    <row r="593" spans="1:8" s="42" customFormat="1" ht="15.75" x14ac:dyDescent="0.25">
      <c r="A593" s="38" t="s">
        <v>166</v>
      </c>
      <c r="B593" s="39" t="s">
        <v>18</v>
      </c>
      <c r="C593" s="39" t="s">
        <v>16</v>
      </c>
      <c r="D593" s="40">
        <v>36602</v>
      </c>
      <c r="E593" s="41">
        <v>30080</v>
      </c>
      <c r="F593" s="31"/>
      <c r="G593" s="31"/>
      <c r="H593" s="31"/>
    </row>
    <row r="594" spans="1:8" s="42" customFormat="1" ht="15.75" x14ac:dyDescent="0.25">
      <c r="A594" s="38" t="s">
        <v>165</v>
      </c>
      <c r="B594" s="39" t="s">
        <v>4</v>
      </c>
      <c r="C594" s="39" t="s">
        <v>6</v>
      </c>
      <c r="D594" s="40">
        <v>36600</v>
      </c>
      <c r="E594" s="41">
        <v>41840</v>
      </c>
      <c r="F594" s="31"/>
      <c r="G594" s="31"/>
      <c r="H594" s="31"/>
    </row>
    <row r="595" spans="1:8" s="42" customFormat="1" ht="15.75" x14ac:dyDescent="0.25">
      <c r="A595" s="38" t="s">
        <v>164</v>
      </c>
      <c r="B595" s="39" t="s">
        <v>2</v>
      </c>
      <c r="C595" s="39" t="s">
        <v>3</v>
      </c>
      <c r="D595" s="40">
        <v>36569</v>
      </c>
      <c r="E595" s="41">
        <v>75060</v>
      </c>
      <c r="F595" s="31"/>
      <c r="G595" s="31"/>
      <c r="H595" s="31"/>
    </row>
    <row r="596" spans="1:8" s="42" customFormat="1" ht="15.75" x14ac:dyDescent="0.25">
      <c r="A596" s="38" t="s">
        <v>163</v>
      </c>
      <c r="B596" s="39" t="s">
        <v>44</v>
      </c>
      <c r="C596" s="39" t="s">
        <v>3</v>
      </c>
      <c r="D596" s="40">
        <v>36567</v>
      </c>
      <c r="E596" s="41">
        <v>45450</v>
      </c>
      <c r="F596" s="31"/>
      <c r="G596" s="31"/>
      <c r="H596" s="31"/>
    </row>
    <row r="597" spans="1:8" s="42" customFormat="1" ht="15.75" x14ac:dyDescent="0.25">
      <c r="A597" s="38" t="s">
        <v>162</v>
      </c>
      <c r="B597" s="39" t="s">
        <v>7</v>
      </c>
      <c r="C597" s="39" t="s">
        <v>16</v>
      </c>
      <c r="D597" s="40">
        <v>36557</v>
      </c>
      <c r="E597" s="41">
        <v>15552</v>
      </c>
      <c r="F597" s="31"/>
      <c r="G597" s="31"/>
      <c r="H597" s="31"/>
    </row>
    <row r="598" spans="1:8" s="42" customFormat="1" ht="15.75" x14ac:dyDescent="0.25">
      <c r="A598" s="38" t="s">
        <v>161</v>
      </c>
      <c r="B598" s="39" t="s">
        <v>160</v>
      </c>
      <c r="C598" s="39" t="s">
        <v>9</v>
      </c>
      <c r="D598" s="40">
        <v>36557</v>
      </c>
      <c r="E598" s="41">
        <v>31250</v>
      </c>
      <c r="F598" s="31"/>
      <c r="G598" s="31"/>
      <c r="H598" s="31"/>
    </row>
    <row r="599" spans="1:8" s="42" customFormat="1" ht="15.75" x14ac:dyDescent="0.25">
      <c r="A599" s="38" t="s">
        <v>159</v>
      </c>
      <c r="B599" s="39" t="s">
        <v>14</v>
      </c>
      <c r="C599" s="39" t="s">
        <v>3</v>
      </c>
      <c r="D599" s="40">
        <v>36549</v>
      </c>
      <c r="E599" s="41">
        <v>35460</v>
      </c>
      <c r="F599" s="31"/>
      <c r="G599" s="31"/>
      <c r="H599" s="31"/>
    </row>
    <row r="600" spans="1:8" s="42" customFormat="1" ht="15.75" x14ac:dyDescent="0.25">
      <c r="A600" s="38" t="s">
        <v>158</v>
      </c>
      <c r="B600" s="39" t="s">
        <v>11</v>
      </c>
      <c r="C600" s="39" t="s">
        <v>3</v>
      </c>
      <c r="D600" s="40">
        <v>36536</v>
      </c>
      <c r="E600" s="41">
        <v>62400</v>
      </c>
      <c r="F600" s="31"/>
      <c r="G600" s="31"/>
      <c r="H600" s="31"/>
    </row>
    <row r="601" spans="1:8" s="42" customFormat="1" ht="15.75" x14ac:dyDescent="0.25">
      <c r="A601" s="38" t="s">
        <v>157</v>
      </c>
      <c r="B601" s="39" t="s">
        <v>4</v>
      </c>
      <c r="C601" s="39" t="s">
        <v>3</v>
      </c>
      <c r="D601" s="40">
        <v>36535</v>
      </c>
      <c r="E601" s="41">
        <v>76192</v>
      </c>
      <c r="F601" s="31"/>
      <c r="G601" s="31"/>
      <c r="H601" s="31"/>
    </row>
    <row r="602" spans="1:8" s="42" customFormat="1" ht="15.75" x14ac:dyDescent="0.25">
      <c r="A602" s="38" t="s">
        <v>156</v>
      </c>
      <c r="B602" s="39" t="s">
        <v>7</v>
      </c>
      <c r="C602" s="39" t="s">
        <v>9</v>
      </c>
      <c r="D602" s="40">
        <v>36531</v>
      </c>
      <c r="E602" s="41">
        <v>20990</v>
      </c>
      <c r="F602" s="31"/>
      <c r="G602" s="31"/>
      <c r="H602" s="31"/>
    </row>
    <row r="603" spans="1:8" s="42" customFormat="1" ht="15.75" x14ac:dyDescent="0.25">
      <c r="A603" s="38" t="s">
        <v>155</v>
      </c>
      <c r="B603" s="39" t="s">
        <v>7</v>
      </c>
      <c r="C603" s="39" t="s">
        <v>3</v>
      </c>
      <c r="D603" s="40">
        <v>36526</v>
      </c>
      <c r="E603" s="41">
        <v>29260</v>
      </c>
      <c r="F603" s="31"/>
      <c r="G603" s="31"/>
      <c r="H603" s="31"/>
    </row>
    <row r="604" spans="1:8" s="42" customFormat="1" ht="15.75" x14ac:dyDescent="0.25">
      <c r="A604" s="38" t="s">
        <v>154</v>
      </c>
      <c r="B604" s="39" t="s">
        <v>153</v>
      </c>
      <c r="C604" s="39" t="s">
        <v>16</v>
      </c>
      <c r="D604" s="40">
        <v>36519</v>
      </c>
      <c r="E604" s="41">
        <v>61860</v>
      </c>
      <c r="F604" s="31"/>
      <c r="G604" s="31"/>
      <c r="H604" s="31"/>
    </row>
    <row r="605" spans="1:8" s="42" customFormat="1" ht="15.75" x14ac:dyDescent="0.25">
      <c r="A605" s="38" t="s">
        <v>152</v>
      </c>
      <c r="B605" s="39" t="s">
        <v>7</v>
      </c>
      <c r="C605" s="39" t="s">
        <v>3</v>
      </c>
      <c r="D605" s="40">
        <v>36514</v>
      </c>
      <c r="E605" s="41">
        <v>48250</v>
      </c>
      <c r="F605" s="31"/>
      <c r="G605" s="31"/>
      <c r="H605" s="31"/>
    </row>
    <row r="606" spans="1:8" s="42" customFormat="1" ht="15.75" x14ac:dyDescent="0.25">
      <c r="A606" s="38" t="s">
        <v>151</v>
      </c>
      <c r="B606" s="39" t="s">
        <v>18</v>
      </c>
      <c r="C606" s="39" t="s">
        <v>3</v>
      </c>
      <c r="D606" s="40">
        <v>36506</v>
      </c>
      <c r="E606" s="41">
        <v>32100</v>
      </c>
      <c r="F606" s="31"/>
      <c r="G606" s="31"/>
      <c r="H606" s="31"/>
    </row>
    <row r="607" spans="1:8" s="42" customFormat="1" ht="15.75" x14ac:dyDescent="0.25">
      <c r="A607" s="38" t="s">
        <v>150</v>
      </c>
      <c r="B607" s="39" t="s">
        <v>4</v>
      </c>
      <c r="C607" s="39" t="s">
        <v>9</v>
      </c>
      <c r="D607" s="40">
        <v>36503</v>
      </c>
      <c r="E607" s="41">
        <v>41615</v>
      </c>
      <c r="F607" s="31"/>
      <c r="G607" s="31"/>
      <c r="H607" s="31"/>
    </row>
    <row r="608" spans="1:8" s="42" customFormat="1" ht="15.75" x14ac:dyDescent="0.25">
      <c r="A608" s="38" t="s">
        <v>149</v>
      </c>
      <c r="B608" s="39" t="s">
        <v>18</v>
      </c>
      <c r="C608" s="39" t="s">
        <v>16</v>
      </c>
      <c r="D608" s="40">
        <v>36487</v>
      </c>
      <c r="E608" s="41">
        <v>33056</v>
      </c>
      <c r="F608" s="31"/>
      <c r="G608" s="31"/>
      <c r="H608" s="31"/>
    </row>
    <row r="609" spans="1:8" s="42" customFormat="1" ht="15.75" x14ac:dyDescent="0.25">
      <c r="A609" s="38" t="s">
        <v>148</v>
      </c>
      <c r="B609" s="39" t="s">
        <v>7</v>
      </c>
      <c r="C609" s="39" t="s">
        <v>6</v>
      </c>
      <c r="D609" s="40">
        <v>36479</v>
      </c>
      <c r="E609" s="41">
        <v>54840</v>
      </c>
      <c r="F609" s="31"/>
      <c r="G609" s="31"/>
      <c r="H609" s="31"/>
    </row>
    <row r="610" spans="1:8" s="42" customFormat="1" ht="15.75" x14ac:dyDescent="0.25">
      <c r="A610" s="38" t="s">
        <v>147</v>
      </c>
      <c r="B610" s="39" t="s">
        <v>18</v>
      </c>
      <c r="C610" s="39" t="s">
        <v>6</v>
      </c>
      <c r="D610" s="40">
        <v>36470</v>
      </c>
      <c r="E610" s="41">
        <v>23560</v>
      </c>
      <c r="F610" s="31"/>
      <c r="G610" s="31"/>
      <c r="H610" s="31"/>
    </row>
    <row r="611" spans="1:8" s="42" customFormat="1" ht="15.75" x14ac:dyDescent="0.25">
      <c r="A611" s="38" t="s">
        <v>146</v>
      </c>
      <c r="B611" s="39" t="s">
        <v>1</v>
      </c>
      <c r="C611" s="39" t="s">
        <v>3</v>
      </c>
      <c r="D611" s="40">
        <v>36463</v>
      </c>
      <c r="E611" s="41">
        <v>44220</v>
      </c>
      <c r="F611" s="31"/>
      <c r="G611" s="31"/>
      <c r="H611" s="31"/>
    </row>
    <row r="612" spans="1:8" s="42" customFormat="1" ht="15.75" x14ac:dyDescent="0.25">
      <c r="A612" s="38" t="s">
        <v>145</v>
      </c>
      <c r="B612" s="39" t="s">
        <v>14</v>
      </c>
      <c r="C612" s="39" t="s">
        <v>9</v>
      </c>
      <c r="D612" s="40">
        <v>36462</v>
      </c>
      <c r="E612" s="41">
        <v>26185</v>
      </c>
      <c r="F612" s="31"/>
      <c r="G612" s="31"/>
      <c r="H612" s="31"/>
    </row>
    <row r="613" spans="1:8" s="42" customFormat="1" ht="15.75" x14ac:dyDescent="0.25">
      <c r="A613" s="38" t="s">
        <v>144</v>
      </c>
      <c r="B613" s="39" t="s">
        <v>14</v>
      </c>
      <c r="C613" s="39" t="s">
        <v>16</v>
      </c>
      <c r="D613" s="40">
        <v>36458</v>
      </c>
      <c r="E613" s="41">
        <v>32536</v>
      </c>
      <c r="F613" s="31"/>
      <c r="G613" s="31"/>
      <c r="H613" s="31"/>
    </row>
    <row r="614" spans="1:8" s="42" customFormat="1" ht="15.75" x14ac:dyDescent="0.25">
      <c r="A614" s="38" t="s">
        <v>143</v>
      </c>
      <c r="B614" s="39" t="s">
        <v>1</v>
      </c>
      <c r="C614" s="39" t="s">
        <v>3</v>
      </c>
      <c r="D614" s="40">
        <v>36456</v>
      </c>
      <c r="E614" s="41">
        <v>43460</v>
      </c>
      <c r="F614" s="31"/>
      <c r="G614" s="31"/>
      <c r="H614" s="31"/>
    </row>
    <row r="615" spans="1:8" s="42" customFormat="1" ht="15.75" x14ac:dyDescent="0.25">
      <c r="A615" s="38" t="s">
        <v>142</v>
      </c>
      <c r="B615" s="39" t="s">
        <v>4</v>
      </c>
      <c r="C615" s="39" t="s">
        <v>6</v>
      </c>
      <c r="D615" s="40">
        <v>36455</v>
      </c>
      <c r="E615" s="41">
        <v>23810</v>
      </c>
      <c r="F615" s="31"/>
      <c r="G615" s="31"/>
      <c r="H615" s="31"/>
    </row>
    <row r="616" spans="1:8" s="42" customFormat="1" ht="15.75" x14ac:dyDescent="0.25">
      <c r="A616" s="38" t="s">
        <v>141</v>
      </c>
      <c r="B616" s="39" t="s">
        <v>4</v>
      </c>
      <c r="C616" s="39" t="s">
        <v>3</v>
      </c>
      <c r="D616" s="40">
        <v>36444</v>
      </c>
      <c r="E616" s="41">
        <v>67280</v>
      </c>
      <c r="F616" s="31"/>
      <c r="G616" s="31"/>
      <c r="H616" s="31"/>
    </row>
    <row r="617" spans="1:8" s="42" customFormat="1" ht="15.75" x14ac:dyDescent="0.25">
      <c r="A617" s="38" t="s">
        <v>140</v>
      </c>
      <c r="B617" s="39" t="s">
        <v>4</v>
      </c>
      <c r="C617" s="39" t="s">
        <v>3</v>
      </c>
      <c r="D617" s="40">
        <v>36431</v>
      </c>
      <c r="E617" s="41">
        <v>35820</v>
      </c>
      <c r="F617" s="31"/>
      <c r="G617" s="31"/>
      <c r="H617" s="31"/>
    </row>
    <row r="618" spans="1:8" s="42" customFormat="1" ht="15.75" x14ac:dyDescent="0.25">
      <c r="A618" s="38" t="s">
        <v>139</v>
      </c>
      <c r="B618" s="39" t="s">
        <v>7</v>
      </c>
      <c r="C618" s="39" t="s">
        <v>9</v>
      </c>
      <c r="D618" s="40">
        <v>36423</v>
      </c>
      <c r="E618" s="41">
        <v>47350</v>
      </c>
      <c r="F618" s="31"/>
      <c r="G618" s="31"/>
      <c r="H618" s="31"/>
    </row>
    <row r="619" spans="1:8" s="42" customFormat="1" ht="15.75" x14ac:dyDescent="0.25">
      <c r="A619" s="38" t="s">
        <v>138</v>
      </c>
      <c r="B619" s="39" t="s">
        <v>4</v>
      </c>
      <c r="C619" s="39" t="s">
        <v>9</v>
      </c>
      <c r="D619" s="40">
        <v>36422</v>
      </c>
      <c r="E619" s="41">
        <v>17270</v>
      </c>
      <c r="F619" s="31"/>
      <c r="G619" s="31"/>
      <c r="H619" s="31"/>
    </row>
    <row r="620" spans="1:8" s="42" customFormat="1" ht="15.75" x14ac:dyDescent="0.25">
      <c r="A620" s="38" t="s">
        <v>137</v>
      </c>
      <c r="B620" s="39" t="s">
        <v>37</v>
      </c>
      <c r="C620" s="39" t="s">
        <v>3</v>
      </c>
      <c r="D620" s="40">
        <v>36414</v>
      </c>
      <c r="E620" s="41">
        <v>39680</v>
      </c>
      <c r="F620" s="31"/>
      <c r="G620" s="31"/>
      <c r="H620" s="31"/>
    </row>
    <row r="621" spans="1:8" s="42" customFormat="1" ht="15.75" x14ac:dyDescent="0.25">
      <c r="A621" s="38" t="s">
        <v>136</v>
      </c>
      <c r="B621" s="39" t="s">
        <v>4</v>
      </c>
      <c r="C621" s="39" t="s">
        <v>3</v>
      </c>
      <c r="D621" s="40">
        <v>36413</v>
      </c>
      <c r="E621" s="41">
        <v>40060</v>
      </c>
      <c r="F621" s="31"/>
      <c r="G621" s="31"/>
      <c r="H621" s="31"/>
    </row>
    <row r="622" spans="1:8" s="42" customFormat="1" ht="15.75" x14ac:dyDescent="0.25">
      <c r="A622" s="38" t="s">
        <v>135</v>
      </c>
      <c r="B622" s="39" t="s">
        <v>7</v>
      </c>
      <c r="C622" s="39" t="s">
        <v>3</v>
      </c>
      <c r="D622" s="40">
        <v>36407</v>
      </c>
      <c r="E622" s="41">
        <v>45880</v>
      </c>
      <c r="F622" s="31"/>
      <c r="G622" s="31"/>
      <c r="H622" s="31"/>
    </row>
    <row r="623" spans="1:8" s="42" customFormat="1" ht="15.75" x14ac:dyDescent="0.25">
      <c r="A623" s="38" t="s">
        <v>134</v>
      </c>
      <c r="B623" s="39" t="s">
        <v>7</v>
      </c>
      <c r="C623" s="39" t="s">
        <v>6</v>
      </c>
      <c r="D623" s="40">
        <v>36406</v>
      </c>
      <c r="E623" s="41">
        <v>60800</v>
      </c>
      <c r="F623" s="31"/>
      <c r="G623" s="31"/>
      <c r="H623" s="31"/>
    </row>
    <row r="624" spans="1:8" s="42" customFormat="1" ht="15.75" x14ac:dyDescent="0.25">
      <c r="A624" s="38" t="s">
        <v>133</v>
      </c>
      <c r="B624" s="39" t="s">
        <v>11</v>
      </c>
      <c r="C624" s="39" t="s">
        <v>3</v>
      </c>
      <c r="D624" s="40">
        <v>36393</v>
      </c>
      <c r="E624" s="41">
        <v>65910</v>
      </c>
      <c r="F624" s="31"/>
      <c r="G624" s="31"/>
      <c r="H624" s="31"/>
    </row>
    <row r="625" spans="1:8" s="42" customFormat="1" ht="15.75" x14ac:dyDescent="0.25">
      <c r="A625" s="38" t="s">
        <v>132</v>
      </c>
      <c r="B625" s="39" t="s">
        <v>1</v>
      </c>
      <c r="C625" s="39" t="s">
        <v>3</v>
      </c>
      <c r="D625" s="40">
        <v>36392</v>
      </c>
      <c r="E625" s="41">
        <v>51410</v>
      </c>
      <c r="F625" s="31"/>
      <c r="G625" s="31"/>
      <c r="H625" s="31"/>
    </row>
    <row r="626" spans="1:8" s="42" customFormat="1" ht="15.75" x14ac:dyDescent="0.25">
      <c r="A626" s="38" t="s">
        <v>131</v>
      </c>
      <c r="B626" s="39" t="s">
        <v>11</v>
      </c>
      <c r="C626" s="39" t="s">
        <v>16</v>
      </c>
      <c r="D626" s="40">
        <v>36380</v>
      </c>
      <c r="E626" s="41">
        <v>36052</v>
      </c>
      <c r="F626" s="31"/>
      <c r="G626" s="31"/>
      <c r="H626" s="31"/>
    </row>
    <row r="627" spans="1:8" s="42" customFormat="1" ht="15.75" x14ac:dyDescent="0.25">
      <c r="A627" s="38" t="s">
        <v>130</v>
      </c>
      <c r="B627" s="39" t="s">
        <v>11</v>
      </c>
      <c r="C627" s="39" t="s">
        <v>6</v>
      </c>
      <c r="D627" s="40">
        <v>36375</v>
      </c>
      <c r="E627" s="41">
        <v>71300</v>
      </c>
      <c r="F627" s="31"/>
      <c r="G627" s="31"/>
      <c r="H627" s="31"/>
    </row>
    <row r="628" spans="1:8" s="42" customFormat="1" ht="15.75" x14ac:dyDescent="0.25">
      <c r="A628" s="38" t="s">
        <v>129</v>
      </c>
      <c r="B628" s="39" t="s">
        <v>1</v>
      </c>
      <c r="C628" s="39" t="s">
        <v>9</v>
      </c>
      <c r="D628" s="40">
        <v>36371</v>
      </c>
      <c r="E628" s="41">
        <v>26790</v>
      </c>
      <c r="F628" s="31"/>
      <c r="G628" s="31"/>
      <c r="H628" s="31"/>
    </row>
    <row r="629" spans="1:8" s="42" customFormat="1" ht="15.75" x14ac:dyDescent="0.25">
      <c r="A629" s="38" t="s">
        <v>128</v>
      </c>
      <c r="B629" s="39" t="s">
        <v>14</v>
      </c>
      <c r="C629" s="39" t="s">
        <v>9</v>
      </c>
      <c r="D629" s="40">
        <v>36365</v>
      </c>
      <c r="E629" s="41">
        <v>19825</v>
      </c>
      <c r="F629" s="31"/>
      <c r="G629" s="31"/>
      <c r="H629" s="31"/>
    </row>
    <row r="630" spans="1:8" s="42" customFormat="1" ht="15.75" x14ac:dyDescent="0.25">
      <c r="A630" s="38" t="s">
        <v>127</v>
      </c>
      <c r="B630" s="39" t="s">
        <v>4</v>
      </c>
      <c r="C630" s="39" t="s">
        <v>9</v>
      </c>
      <c r="D630" s="40">
        <v>36360</v>
      </c>
      <c r="E630" s="41">
        <v>11065</v>
      </c>
      <c r="F630" s="31"/>
      <c r="G630" s="31"/>
      <c r="H630" s="31"/>
    </row>
    <row r="631" spans="1:8" s="42" customFormat="1" ht="15.75" x14ac:dyDescent="0.25">
      <c r="A631" s="38" t="s">
        <v>126</v>
      </c>
      <c r="B631" s="39" t="s">
        <v>7</v>
      </c>
      <c r="C631" s="39" t="s">
        <v>3</v>
      </c>
      <c r="D631" s="40">
        <v>36360</v>
      </c>
      <c r="E631" s="41">
        <v>67020</v>
      </c>
      <c r="F631" s="31"/>
      <c r="G631" s="31"/>
      <c r="H631" s="31"/>
    </row>
    <row r="632" spans="1:8" s="42" customFormat="1" ht="15.75" x14ac:dyDescent="0.25">
      <c r="A632" s="38" t="s">
        <v>125</v>
      </c>
      <c r="B632" s="39" t="s">
        <v>42</v>
      </c>
      <c r="C632" s="39" t="s">
        <v>9</v>
      </c>
      <c r="D632" s="40">
        <v>36357</v>
      </c>
      <c r="E632" s="41">
        <v>42905</v>
      </c>
      <c r="F632" s="31"/>
      <c r="G632" s="31"/>
      <c r="H632" s="31"/>
    </row>
    <row r="633" spans="1:8" s="42" customFormat="1" ht="15.75" x14ac:dyDescent="0.25">
      <c r="A633" s="38" t="s">
        <v>124</v>
      </c>
      <c r="B633" s="39" t="s">
        <v>4</v>
      </c>
      <c r="C633" s="39" t="s">
        <v>6</v>
      </c>
      <c r="D633" s="40">
        <v>36350</v>
      </c>
      <c r="E633" s="41">
        <v>27380</v>
      </c>
      <c r="F633" s="31"/>
      <c r="G633" s="31"/>
      <c r="H633" s="31"/>
    </row>
    <row r="634" spans="1:8" s="42" customFormat="1" ht="15.75" x14ac:dyDescent="0.25">
      <c r="A634" s="38" t="s">
        <v>123</v>
      </c>
      <c r="B634" s="39" t="s">
        <v>42</v>
      </c>
      <c r="C634" s="39" t="s">
        <v>6</v>
      </c>
      <c r="D634" s="40">
        <v>36342</v>
      </c>
      <c r="E634" s="41">
        <v>86970</v>
      </c>
      <c r="F634" s="31"/>
      <c r="G634" s="31"/>
      <c r="H634" s="31"/>
    </row>
    <row r="635" spans="1:8" s="42" customFormat="1" ht="15.75" x14ac:dyDescent="0.25">
      <c r="A635" s="38" t="s">
        <v>122</v>
      </c>
      <c r="B635" s="39" t="s">
        <v>11</v>
      </c>
      <c r="C635" s="39" t="s">
        <v>16</v>
      </c>
      <c r="D635" s="40">
        <v>36340</v>
      </c>
      <c r="E635" s="41">
        <v>37016</v>
      </c>
      <c r="F635" s="31"/>
      <c r="G635" s="31"/>
      <c r="H635" s="31"/>
    </row>
    <row r="636" spans="1:8" s="42" customFormat="1" ht="15.75" x14ac:dyDescent="0.25">
      <c r="A636" s="38" t="s">
        <v>121</v>
      </c>
      <c r="B636" s="39" t="s">
        <v>4</v>
      </c>
      <c r="C636" s="39" t="s">
        <v>3</v>
      </c>
      <c r="D636" s="40">
        <v>36332</v>
      </c>
      <c r="E636" s="41">
        <v>37760</v>
      </c>
      <c r="F636" s="31"/>
      <c r="G636" s="31"/>
      <c r="H636" s="31"/>
    </row>
    <row r="637" spans="1:8" s="42" customFormat="1" ht="15.75" x14ac:dyDescent="0.25">
      <c r="A637" s="38" t="s">
        <v>120</v>
      </c>
      <c r="B637" s="39" t="s">
        <v>14</v>
      </c>
      <c r="C637" s="39" t="s">
        <v>3</v>
      </c>
      <c r="D637" s="40">
        <v>36330</v>
      </c>
      <c r="E637" s="41">
        <v>61850</v>
      </c>
      <c r="F637" s="31"/>
      <c r="G637" s="31"/>
      <c r="H637" s="31"/>
    </row>
    <row r="638" spans="1:8" s="42" customFormat="1" ht="15.75" x14ac:dyDescent="0.25">
      <c r="A638" s="38" t="s">
        <v>119</v>
      </c>
      <c r="B638" s="39" t="s">
        <v>30</v>
      </c>
      <c r="C638" s="39" t="s">
        <v>16</v>
      </c>
      <c r="D638" s="40">
        <v>36329</v>
      </c>
      <c r="E638" s="41">
        <v>39764</v>
      </c>
      <c r="F638" s="31"/>
      <c r="G638" s="31"/>
      <c r="H638" s="31"/>
    </row>
    <row r="639" spans="1:8" s="42" customFormat="1" ht="15.75" x14ac:dyDescent="0.25">
      <c r="A639" s="38" t="s">
        <v>118</v>
      </c>
      <c r="B639" s="39" t="s">
        <v>4</v>
      </c>
      <c r="C639" s="39" t="s">
        <v>3</v>
      </c>
      <c r="D639" s="40">
        <v>36318</v>
      </c>
      <c r="E639" s="41">
        <v>68750</v>
      </c>
      <c r="F639" s="31"/>
      <c r="G639" s="31"/>
      <c r="H639" s="31"/>
    </row>
    <row r="640" spans="1:8" s="42" customFormat="1" ht="15.75" x14ac:dyDescent="0.25">
      <c r="A640" s="38" t="s">
        <v>117</v>
      </c>
      <c r="B640" s="39" t="s">
        <v>7</v>
      </c>
      <c r="C640" s="39" t="s">
        <v>3</v>
      </c>
      <c r="D640" s="40">
        <v>36312</v>
      </c>
      <c r="E640" s="41">
        <v>69200</v>
      </c>
      <c r="F640" s="31"/>
      <c r="G640" s="31"/>
      <c r="H640" s="31"/>
    </row>
    <row r="641" spans="1:8" s="42" customFormat="1" ht="15.75" x14ac:dyDescent="0.25">
      <c r="A641" s="38" t="s">
        <v>116</v>
      </c>
      <c r="B641" s="39" t="s">
        <v>4</v>
      </c>
      <c r="C641" s="39" t="s">
        <v>16</v>
      </c>
      <c r="D641" s="40">
        <v>36305</v>
      </c>
      <c r="E641" s="41">
        <v>9424</v>
      </c>
      <c r="F641" s="31"/>
      <c r="G641" s="31"/>
      <c r="H641" s="31"/>
    </row>
    <row r="642" spans="1:8" s="42" customFormat="1" ht="15.75" x14ac:dyDescent="0.25">
      <c r="A642" s="38" t="s">
        <v>115</v>
      </c>
      <c r="B642" s="39" t="s">
        <v>11</v>
      </c>
      <c r="C642" s="39" t="s">
        <v>6</v>
      </c>
      <c r="D642" s="40">
        <v>36297</v>
      </c>
      <c r="E642" s="41">
        <v>57990</v>
      </c>
      <c r="F642" s="31"/>
      <c r="G642" s="31"/>
      <c r="H642" s="31"/>
    </row>
    <row r="643" spans="1:8" s="42" customFormat="1" ht="15.75" x14ac:dyDescent="0.25">
      <c r="A643" s="38" t="s">
        <v>114</v>
      </c>
      <c r="B643" s="39" t="s">
        <v>1</v>
      </c>
      <c r="C643" s="39" t="s">
        <v>3</v>
      </c>
      <c r="D643" s="40">
        <v>36297</v>
      </c>
      <c r="E643" s="41">
        <v>46030</v>
      </c>
      <c r="F643" s="31"/>
      <c r="G643" s="31"/>
      <c r="H643" s="31"/>
    </row>
    <row r="644" spans="1:8" s="42" customFormat="1" ht="15.75" x14ac:dyDescent="0.25">
      <c r="A644" s="38" t="s">
        <v>113</v>
      </c>
      <c r="B644" s="39" t="s">
        <v>7</v>
      </c>
      <c r="C644" s="39" t="s">
        <v>3</v>
      </c>
      <c r="D644" s="40">
        <v>36290</v>
      </c>
      <c r="E644" s="41">
        <v>39000</v>
      </c>
      <c r="F644" s="31"/>
      <c r="G644" s="31"/>
      <c r="H644" s="31"/>
    </row>
    <row r="645" spans="1:8" s="42" customFormat="1" ht="15.75" x14ac:dyDescent="0.25">
      <c r="A645" s="38" t="s">
        <v>112</v>
      </c>
      <c r="B645" s="39" t="s">
        <v>4</v>
      </c>
      <c r="C645" s="39" t="s">
        <v>6</v>
      </c>
      <c r="D645" s="40">
        <v>36283</v>
      </c>
      <c r="E645" s="41">
        <v>25130</v>
      </c>
      <c r="F645" s="31"/>
      <c r="G645" s="31"/>
      <c r="H645" s="31"/>
    </row>
    <row r="646" spans="1:8" s="42" customFormat="1" ht="15.75" x14ac:dyDescent="0.25">
      <c r="A646" s="38" t="s">
        <v>111</v>
      </c>
      <c r="B646" s="39" t="s">
        <v>4</v>
      </c>
      <c r="C646" s="39" t="s">
        <v>3</v>
      </c>
      <c r="D646" s="40">
        <v>36273</v>
      </c>
      <c r="E646" s="41">
        <v>61330</v>
      </c>
      <c r="F646" s="31"/>
      <c r="G646" s="31"/>
      <c r="H646" s="31"/>
    </row>
    <row r="647" spans="1:8" s="42" customFormat="1" ht="15.75" x14ac:dyDescent="0.25">
      <c r="A647" s="38" t="s">
        <v>110</v>
      </c>
      <c r="B647" s="39" t="s">
        <v>4</v>
      </c>
      <c r="C647" s="39" t="s">
        <v>9</v>
      </c>
      <c r="D647" s="40">
        <v>36269</v>
      </c>
      <c r="E647" s="41">
        <v>48190</v>
      </c>
      <c r="F647" s="31"/>
      <c r="G647" s="31"/>
      <c r="H647" s="31"/>
    </row>
    <row r="648" spans="1:8" s="42" customFormat="1" ht="15.75" x14ac:dyDescent="0.25">
      <c r="A648" s="38" t="s">
        <v>109</v>
      </c>
      <c r="B648" s="39" t="s">
        <v>42</v>
      </c>
      <c r="C648" s="39" t="s">
        <v>3</v>
      </c>
      <c r="D648" s="40">
        <v>36269</v>
      </c>
      <c r="E648" s="41">
        <v>61330</v>
      </c>
      <c r="F648" s="31"/>
      <c r="G648" s="31"/>
      <c r="H648" s="31"/>
    </row>
    <row r="649" spans="1:8" s="42" customFormat="1" ht="15.75" x14ac:dyDescent="0.25">
      <c r="A649" s="38" t="s">
        <v>108</v>
      </c>
      <c r="B649" s="39" t="s">
        <v>37</v>
      </c>
      <c r="C649" s="39" t="s">
        <v>16</v>
      </c>
      <c r="D649" s="40">
        <v>36263</v>
      </c>
      <c r="E649" s="41">
        <v>38768</v>
      </c>
      <c r="F649" s="31"/>
      <c r="G649" s="31"/>
      <c r="H649" s="31"/>
    </row>
    <row r="650" spans="1:8" s="42" customFormat="1" ht="15.75" x14ac:dyDescent="0.25">
      <c r="A650" s="38" t="s">
        <v>107</v>
      </c>
      <c r="B650" s="39" t="s">
        <v>83</v>
      </c>
      <c r="C650" s="39" t="s">
        <v>3</v>
      </c>
      <c r="D650" s="40">
        <v>36260</v>
      </c>
      <c r="E650" s="41">
        <v>75150</v>
      </c>
      <c r="F650" s="31"/>
      <c r="G650" s="31"/>
      <c r="H650" s="31"/>
    </row>
    <row r="651" spans="1:8" s="42" customFormat="1" ht="15.75" x14ac:dyDescent="0.25">
      <c r="A651" s="38" t="s">
        <v>106</v>
      </c>
      <c r="B651" s="39" t="s">
        <v>91</v>
      </c>
      <c r="C651" s="39" t="s">
        <v>3</v>
      </c>
      <c r="D651" s="40">
        <v>36249</v>
      </c>
      <c r="E651" s="41">
        <v>49860</v>
      </c>
      <c r="F651" s="31"/>
      <c r="G651" s="31"/>
      <c r="H651" s="31"/>
    </row>
    <row r="652" spans="1:8" s="42" customFormat="1" ht="15.75" x14ac:dyDescent="0.25">
      <c r="A652" s="38" t="s">
        <v>105</v>
      </c>
      <c r="B652" s="39" t="s">
        <v>7</v>
      </c>
      <c r="C652" s="39" t="s">
        <v>3</v>
      </c>
      <c r="D652" s="40">
        <v>36245</v>
      </c>
      <c r="E652" s="41">
        <v>58410</v>
      </c>
      <c r="F652" s="31"/>
      <c r="G652" s="31"/>
      <c r="H652" s="31"/>
    </row>
    <row r="653" spans="1:8" s="42" customFormat="1" ht="15.75" x14ac:dyDescent="0.25">
      <c r="A653" s="38" t="s">
        <v>104</v>
      </c>
      <c r="B653" s="39" t="s">
        <v>14</v>
      </c>
      <c r="C653" s="39" t="s">
        <v>3</v>
      </c>
      <c r="D653" s="40">
        <v>36243</v>
      </c>
      <c r="E653" s="41">
        <v>77680</v>
      </c>
      <c r="F653" s="31"/>
      <c r="G653" s="31"/>
      <c r="H653" s="31"/>
    </row>
    <row r="654" spans="1:8" s="42" customFormat="1" ht="15.75" x14ac:dyDescent="0.25">
      <c r="A654" s="38" t="s">
        <v>103</v>
      </c>
      <c r="B654" s="39" t="s">
        <v>11</v>
      </c>
      <c r="C654" s="39" t="s">
        <v>9</v>
      </c>
      <c r="D654" s="40">
        <v>36217</v>
      </c>
      <c r="E654" s="41">
        <v>22475</v>
      </c>
      <c r="F654" s="31"/>
      <c r="G654" s="31"/>
      <c r="H654" s="31"/>
    </row>
    <row r="655" spans="1:8" s="42" customFormat="1" ht="15.75" x14ac:dyDescent="0.25">
      <c r="A655" s="38" t="s">
        <v>102</v>
      </c>
      <c r="B655" s="39" t="s">
        <v>83</v>
      </c>
      <c r="C655" s="39" t="s">
        <v>9</v>
      </c>
      <c r="D655" s="40">
        <v>36217</v>
      </c>
      <c r="E655" s="41">
        <v>15240</v>
      </c>
      <c r="F655" s="31"/>
      <c r="G655" s="31"/>
      <c r="H655" s="31"/>
    </row>
    <row r="656" spans="1:8" s="42" customFormat="1" ht="15.75" x14ac:dyDescent="0.25">
      <c r="A656" s="38" t="s">
        <v>101</v>
      </c>
      <c r="B656" s="39" t="s">
        <v>100</v>
      </c>
      <c r="C656" s="39" t="s">
        <v>3</v>
      </c>
      <c r="D656" s="40">
        <v>36214</v>
      </c>
      <c r="E656" s="41">
        <v>47850</v>
      </c>
      <c r="F656" s="31"/>
      <c r="G656" s="31"/>
      <c r="H656" s="31"/>
    </row>
    <row r="657" spans="1:8" s="42" customFormat="1" ht="15.75" x14ac:dyDescent="0.25">
      <c r="A657" s="38" t="s">
        <v>99</v>
      </c>
      <c r="B657" s="39" t="s">
        <v>7</v>
      </c>
      <c r="C657" s="39" t="s">
        <v>6</v>
      </c>
      <c r="D657" s="40">
        <v>36214</v>
      </c>
      <c r="E657" s="41">
        <v>53310</v>
      </c>
      <c r="F657" s="31"/>
      <c r="G657" s="31"/>
      <c r="H657" s="31"/>
    </row>
    <row r="658" spans="1:8" ht="15.75" x14ac:dyDescent="0.25">
      <c r="A658" s="38" t="s">
        <v>98</v>
      </c>
      <c r="B658" s="39" t="s">
        <v>1</v>
      </c>
      <c r="C658" s="39" t="s">
        <v>6</v>
      </c>
      <c r="D658" s="40">
        <v>36199</v>
      </c>
      <c r="E658" s="41">
        <v>31270</v>
      </c>
    </row>
    <row r="659" spans="1:8" ht="15.75" x14ac:dyDescent="0.25">
      <c r="A659" s="38" t="s">
        <v>97</v>
      </c>
      <c r="B659" s="39" t="s">
        <v>4</v>
      </c>
      <c r="C659" s="39" t="s">
        <v>3</v>
      </c>
      <c r="D659" s="40">
        <v>36198</v>
      </c>
      <c r="E659" s="41">
        <v>81400</v>
      </c>
    </row>
    <row r="660" spans="1:8" ht="15.75" x14ac:dyDescent="0.25">
      <c r="A660" s="38" t="s">
        <v>96</v>
      </c>
      <c r="B660" s="39" t="s">
        <v>7</v>
      </c>
      <c r="C660" s="39" t="s">
        <v>9</v>
      </c>
      <c r="D660" s="40">
        <v>36196</v>
      </c>
      <c r="E660" s="41">
        <v>34980</v>
      </c>
    </row>
    <row r="661" spans="1:8" ht="15.75" x14ac:dyDescent="0.25">
      <c r="A661" s="38" t="s">
        <v>95</v>
      </c>
      <c r="B661" s="39" t="s">
        <v>11</v>
      </c>
      <c r="C661" s="39" t="s">
        <v>3</v>
      </c>
      <c r="D661" s="40">
        <v>36195</v>
      </c>
      <c r="E661" s="41">
        <v>46360</v>
      </c>
    </row>
    <row r="662" spans="1:8" ht="15.75" x14ac:dyDescent="0.25">
      <c r="A662" s="38" t="s">
        <v>94</v>
      </c>
      <c r="B662" s="39" t="s">
        <v>14</v>
      </c>
      <c r="C662" s="39" t="s">
        <v>6</v>
      </c>
      <c r="D662" s="40">
        <v>36193</v>
      </c>
      <c r="E662" s="41">
        <v>58250</v>
      </c>
    </row>
    <row r="663" spans="1:8" ht="15.75" x14ac:dyDescent="0.25">
      <c r="A663" s="38" t="s">
        <v>93</v>
      </c>
      <c r="B663" s="39" t="s">
        <v>1</v>
      </c>
      <c r="C663" s="39" t="s">
        <v>6</v>
      </c>
      <c r="D663" s="40">
        <v>36192</v>
      </c>
      <c r="E663" s="41">
        <v>47620</v>
      </c>
    </row>
    <row r="664" spans="1:8" ht="15.75" x14ac:dyDescent="0.25">
      <c r="A664" s="38" t="s">
        <v>92</v>
      </c>
      <c r="B664" s="39" t="s">
        <v>91</v>
      </c>
      <c r="C664" s="39" t="s">
        <v>3</v>
      </c>
      <c r="D664" s="40">
        <v>36182</v>
      </c>
      <c r="E664" s="41">
        <v>68300</v>
      </c>
    </row>
    <row r="665" spans="1:8" ht="15.75" x14ac:dyDescent="0.25">
      <c r="A665" s="38" t="s">
        <v>90</v>
      </c>
      <c r="B665" s="39" t="s">
        <v>4</v>
      </c>
      <c r="C665" s="39" t="s">
        <v>9</v>
      </c>
      <c r="D665" s="40">
        <v>36177</v>
      </c>
      <c r="E665" s="41">
        <v>21670</v>
      </c>
    </row>
    <row r="666" spans="1:8" ht="15.75" x14ac:dyDescent="0.25">
      <c r="A666" s="38" t="s">
        <v>89</v>
      </c>
      <c r="B666" s="39" t="s">
        <v>42</v>
      </c>
      <c r="C666" s="39" t="s">
        <v>6</v>
      </c>
      <c r="D666" s="40">
        <v>36176</v>
      </c>
      <c r="E666" s="41">
        <v>32940</v>
      </c>
    </row>
    <row r="667" spans="1:8" ht="15.75" x14ac:dyDescent="0.25">
      <c r="A667" s="38" t="s">
        <v>88</v>
      </c>
      <c r="B667" s="39" t="s">
        <v>44</v>
      </c>
      <c r="C667" s="39" t="s">
        <v>3</v>
      </c>
      <c r="D667" s="40">
        <v>36175</v>
      </c>
      <c r="E667" s="41">
        <v>23520</v>
      </c>
    </row>
    <row r="668" spans="1:8" ht="15.75" x14ac:dyDescent="0.25">
      <c r="A668" s="38" t="s">
        <v>87</v>
      </c>
      <c r="B668" s="39" t="s">
        <v>86</v>
      </c>
      <c r="C668" s="39" t="s">
        <v>3</v>
      </c>
      <c r="D668" s="40">
        <v>36171</v>
      </c>
      <c r="E668" s="41">
        <v>24550</v>
      </c>
    </row>
    <row r="669" spans="1:8" ht="15.75" x14ac:dyDescent="0.25">
      <c r="A669" s="38" t="s">
        <v>85</v>
      </c>
      <c r="B669" s="39" t="s">
        <v>1</v>
      </c>
      <c r="C669" s="39" t="s">
        <v>3</v>
      </c>
      <c r="D669" s="40">
        <v>36145</v>
      </c>
      <c r="E669" s="41">
        <v>31260</v>
      </c>
    </row>
    <row r="670" spans="1:8" ht="15.75" x14ac:dyDescent="0.25">
      <c r="A670" s="38" t="s">
        <v>84</v>
      </c>
      <c r="B670" s="39" t="s">
        <v>83</v>
      </c>
      <c r="C670" s="39" t="s">
        <v>3</v>
      </c>
      <c r="D670" s="40">
        <v>36143</v>
      </c>
      <c r="E670" s="41">
        <v>72090</v>
      </c>
    </row>
    <row r="671" spans="1:8" ht="15.75" x14ac:dyDescent="0.25">
      <c r="A671" s="38" t="s">
        <v>82</v>
      </c>
      <c r="B671" s="39" t="s">
        <v>11</v>
      </c>
      <c r="C671" s="39" t="s">
        <v>3</v>
      </c>
      <c r="D671" s="40">
        <v>36136</v>
      </c>
      <c r="E671" s="41">
        <v>45000</v>
      </c>
    </row>
    <row r="672" spans="1:8" ht="15.75" x14ac:dyDescent="0.25">
      <c r="A672" s="38" t="s">
        <v>81</v>
      </c>
      <c r="B672" s="39" t="s">
        <v>4</v>
      </c>
      <c r="C672" s="39" t="s">
        <v>3</v>
      </c>
      <c r="D672" s="40">
        <v>36122</v>
      </c>
      <c r="E672" s="41">
        <v>22660</v>
      </c>
    </row>
    <row r="673" spans="1:8" ht="15.75" x14ac:dyDescent="0.25">
      <c r="A673" s="38" t="s">
        <v>80</v>
      </c>
      <c r="B673" s="39" t="s">
        <v>1</v>
      </c>
      <c r="C673" s="39" t="s">
        <v>9</v>
      </c>
      <c r="D673" s="40">
        <v>36121</v>
      </c>
      <c r="E673" s="41">
        <v>28880</v>
      </c>
    </row>
    <row r="674" spans="1:8" s="42" customFormat="1" ht="15.75" x14ac:dyDescent="0.25">
      <c r="A674" s="38" t="s">
        <v>79</v>
      </c>
      <c r="B674" s="39" t="s">
        <v>1</v>
      </c>
      <c r="C674" s="39" t="s">
        <v>3</v>
      </c>
      <c r="D674" s="40">
        <v>36116</v>
      </c>
      <c r="E674" s="41">
        <v>49770</v>
      </c>
      <c r="F674" s="31"/>
      <c r="G674" s="31"/>
      <c r="H674" s="31"/>
    </row>
    <row r="675" spans="1:8" s="42" customFormat="1" ht="15.75" x14ac:dyDescent="0.25">
      <c r="A675" s="38" t="s">
        <v>78</v>
      </c>
      <c r="B675" s="39" t="s">
        <v>4</v>
      </c>
      <c r="C675" s="39" t="s">
        <v>3</v>
      </c>
      <c r="D675" s="40">
        <v>36101</v>
      </c>
      <c r="E675" s="41">
        <v>88240</v>
      </c>
      <c r="F675" s="31"/>
      <c r="G675" s="31"/>
      <c r="H675" s="31"/>
    </row>
    <row r="676" spans="1:8" s="42" customFormat="1" ht="15.75" x14ac:dyDescent="0.25">
      <c r="A676" s="38" t="s">
        <v>77</v>
      </c>
      <c r="B676" s="39" t="s">
        <v>1</v>
      </c>
      <c r="C676" s="39" t="s">
        <v>9</v>
      </c>
      <c r="D676" s="40">
        <v>36094</v>
      </c>
      <c r="E676" s="41">
        <v>47885</v>
      </c>
      <c r="F676" s="31"/>
      <c r="G676" s="31"/>
      <c r="H676" s="31"/>
    </row>
    <row r="677" spans="1:8" s="42" customFormat="1" ht="15.75" x14ac:dyDescent="0.25">
      <c r="A677" s="38" t="s">
        <v>76</v>
      </c>
      <c r="B677" s="39" t="s">
        <v>11</v>
      </c>
      <c r="C677" s="39" t="s">
        <v>3</v>
      </c>
      <c r="D677" s="40">
        <v>36088</v>
      </c>
      <c r="E677" s="41">
        <v>54580</v>
      </c>
      <c r="F677" s="31"/>
      <c r="G677" s="31"/>
      <c r="H677" s="31"/>
    </row>
    <row r="678" spans="1:8" s="42" customFormat="1" ht="15.75" x14ac:dyDescent="0.25">
      <c r="A678" s="38" t="s">
        <v>75</v>
      </c>
      <c r="B678" s="39" t="s">
        <v>18</v>
      </c>
      <c r="C678" s="39" t="s">
        <v>6</v>
      </c>
      <c r="D678" s="40">
        <v>36087</v>
      </c>
      <c r="E678" s="41">
        <v>76930</v>
      </c>
      <c r="F678" s="31"/>
      <c r="G678" s="31"/>
      <c r="H678" s="31"/>
    </row>
    <row r="679" spans="1:8" s="42" customFormat="1" ht="15.75" x14ac:dyDescent="0.25">
      <c r="A679" s="38" t="s">
        <v>74</v>
      </c>
      <c r="B679" s="39" t="s">
        <v>11</v>
      </c>
      <c r="C679" s="39" t="s">
        <v>6</v>
      </c>
      <c r="D679" s="40">
        <v>36086</v>
      </c>
      <c r="E679" s="41">
        <v>47520</v>
      </c>
      <c r="F679" s="31"/>
      <c r="G679" s="31"/>
      <c r="H679" s="31"/>
    </row>
    <row r="680" spans="1:8" s="42" customFormat="1" ht="15.75" x14ac:dyDescent="0.25">
      <c r="A680" s="38" t="s">
        <v>73</v>
      </c>
      <c r="B680" s="39" t="s">
        <v>44</v>
      </c>
      <c r="C680" s="39" t="s">
        <v>16</v>
      </c>
      <c r="D680" s="40">
        <v>36084</v>
      </c>
      <c r="E680" s="41">
        <v>21668</v>
      </c>
      <c r="F680" s="31"/>
      <c r="G680" s="31"/>
      <c r="H680" s="31"/>
    </row>
    <row r="681" spans="1:8" s="42" customFormat="1" ht="15.75" x14ac:dyDescent="0.25">
      <c r="A681" s="38" t="s">
        <v>72</v>
      </c>
      <c r="B681" s="39" t="s">
        <v>11</v>
      </c>
      <c r="C681" s="39" t="s">
        <v>9</v>
      </c>
      <c r="D681" s="40">
        <v>36084</v>
      </c>
      <c r="E681" s="41">
        <v>45750</v>
      </c>
      <c r="F681" s="31"/>
      <c r="G681" s="31"/>
      <c r="H681" s="31"/>
    </row>
    <row r="682" spans="1:8" s="42" customFormat="1" ht="15.75" x14ac:dyDescent="0.25">
      <c r="A682" s="38" t="s">
        <v>71</v>
      </c>
      <c r="B682" s="39" t="s">
        <v>4</v>
      </c>
      <c r="C682" s="39" t="s">
        <v>3</v>
      </c>
      <c r="D682" s="40">
        <v>36084</v>
      </c>
      <c r="E682" s="41">
        <v>33210</v>
      </c>
      <c r="F682" s="31"/>
      <c r="G682" s="31"/>
      <c r="H682" s="31"/>
    </row>
    <row r="683" spans="1:8" s="42" customFormat="1" ht="15.75" x14ac:dyDescent="0.25">
      <c r="A683" s="38" t="s">
        <v>70</v>
      </c>
      <c r="B683" s="39" t="s">
        <v>37</v>
      </c>
      <c r="C683" s="39" t="s">
        <v>3</v>
      </c>
      <c r="D683" s="40">
        <v>36082</v>
      </c>
      <c r="E683" s="41">
        <v>82400</v>
      </c>
      <c r="F683" s="31"/>
      <c r="G683" s="31"/>
      <c r="H683" s="31"/>
    </row>
    <row r="684" spans="1:8" s="42" customFormat="1" ht="15.75" x14ac:dyDescent="0.25">
      <c r="A684" s="38" t="s">
        <v>69</v>
      </c>
      <c r="B684" s="39" t="s">
        <v>7</v>
      </c>
      <c r="C684" s="39" t="s">
        <v>3</v>
      </c>
      <c r="D684" s="40">
        <v>36081</v>
      </c>
      <c r="E684" s="41">
        <v>67407</v>
      </c>
      <c r="F684" s="31"/>
      <c r="G684" s="31"/>
      <c r="H684" s="31"/>
    </row>
    <row r="685" spans="1:8" s="42" customFormat="1" ht="15.75" x14ac:dyDescent="0.25">
      <c r="A685" s="38" t="s">
        <v>68</v>
      </c>
      <c r="B685" s="39" t="s">
        <v>14</v>
      </c>
      <c r="C685" s="39" t="s">
        <v>3</v>
      </c>
      <c r="D685" s="40">
        <v>36080</v>
      </c>
      <c r="E685" s="41">
        <v>48410</v>
      </c>
      <c r="F685" s="31"/>
      <c r="G685" s="31"/>
      <c r="H685" s="31"/>
    </row>
    <row r="686" spans="1:8" s="42" customFormat="1" ht="15.75" x14ac:dyDescent="0.25">
      <c r="A686" s="38" t="s">
        <v>67</v>
      </c>
      <c r="B686" s="39" t="s">
        <v>7</v>
      </c>
      <c r="C686" s="39" t="s">
        <v>3</v>
      </c>
      <c r="D686" s="40">
        <v>36078</v>
      </c>
      <c r="E686" s="41">
        <v>79610</v>
      </c>
      <c r="F686" s="31"/>
      <c r="G686" s="31"/>
      <c r="H686" s="31"/>
    </row>
    <row r="687" spans="1:8" s="42" customFormat="1" ht="15.75" x14ac:dyDescent="0.25">
      <c r="A687" s="38" t="s">
        <v>66</v>
      </c>
      <c r="B687" s="39" t="s">
        <v>42</v>
      </c>
      <c r="C687" s="39" t="s">
        <v>3</v>
      </c>
      <c r="D687" s="40">
        <v>36077</v>
      </c>
      <c r="E687" s="41">
        <v>50110</v>
      </c>
      <c r="F687" s="31"/>
      <c r="G687" s="31"/>
      <c r="H687" s="31"/>
    </row>
    <row r="688" spans="1:8" s="42" customFormat="1" ht="15.75" x14ac:dyDescent="0.25">
      <c r="A688" s="38" t="s">
        <v>65</v>
      </c>
      <c r="B688" s="39" t="s">
        <v>7</v>
      </c>
      <c r="C688" s="39" t="s">
        <v>6</v>
      </c>
      <c r="D688" s="40">
        <v>36070</v>
      </c>
      <c r="E688" s="41">
        <v>59050</v>
      </c>
      <c r="F688" s="31"/>
      <c r="G688" s="31"/>
      <c r="H688" s="31"/>
    </row>
    <row r="689" spans="1:8" s="42" customFormat="1" ht="15.75" x14ac:dyDescent="0.25">
      <c r="A689" s="38" t="s">
        <v>64</v>
      </c>
      <c r="B689" s="39" t="s">
        <v>4</v>
      </c>
      <c r="C689" s="39" t="s">
        <v>16</v>
      </c>
      <c r="D689" s="40">
        <v>36067</v>
      </c>
      <c r="E689" s="41">
        <v>37612</v>
      </c>
      <c r="F689" s="31"/>
      <c r="G689" s="31"/>
      <c r="H689" s="31"/>
    </row>
    <row r="690" spans="1:8" s="42" customFormat="1" ht="15.75" x14ac:dyDescent="0.25">
      <c r="A690" s="38" t="s">
        <v>63</v>
      </c>
      <c r="B690" s="39" t="s">
        <v>18</v>
      </c>
      <c r="C690" s="39" t="s">
        <v>16</v>
      </c>
      <c r="D690" s="40">
        <v>36059</v>
      </c>
      <c r="E690" s="41">
        <v>18500</v>
      </c>
      <c r="F690" s="31"/>
      <c r="G690" s="31"/>
      <c r="H690" s="31"/>
    </row>
    <row r="691" spans="1:8" s="42" customFormat="1" ht="15.75" x14ac:dyDescent="0.25">
      <c r="A691" s="38" t="s">
        <v>62</v>
      </c>
      <c r="B691" s="39" t="s">
        <v>14</v>
      </c>
      <c r="C691" s="39" t="s">
        <v>9</v>
      </c>
      <c r="D691" s="40">
        <v>36053</v>
      </c>
      <c r="E691" s="41">
        <v>46105</v>
      </c>
      <c r="F691" s="31"/>
      <c r="G691" s="31"/>
      <c r="H691" s="31"/>
    </row>
    <row r="692" spans="1:8" s="42" customFormat="1" ht="15.75" x14ac:dyDescent="0.25">
      <c r="A692" s="38" t="s">
        <v>61</v>
      </c>
      <c r="B692" s="39" t="s">
        <v>44</v>
      </c>
      <c r="C692" s="39" t="s">
        <v>6</v>
      </c>
      <c r="D692" s="40">
        <v>36047</v>
      </c>
      <c r="E692" s="41">
        <v>72480</v>
      </c>
      <c r="F692" s="31"/>
      <c r="G692" s="31"/>
      <c r="H692" s="31"/>
    </row>
    <row r="693" spans="1:8" s="42" customFormat="1" ht="15.75" x14ac:dyDescent="0.25">
      <c r="A693" s="38" t="s">
        <v>60</v>
      </c>
      <c r="B693" s="39" t="s">
        <v>18</v>
      </c>
      <c r="C693" s="39" t="s">
        <v>6</v>
      </c>
      <c r="D693" s="40">
        <v>36038</v>
      </c>
      <c r="E693" s="41">
        <v>30340</v>
      </c>
      <c r="F693" s="31"/>
      <c r="G693" s="31"/>
      <c r="H693" s="31"/>
    </row>
    <row r="694" spans="1:8" s="42" customFormat="1" ht="15.75" x14ac:dyDescent="0.25">
      <c r="A694" s="38" t="s">
        <v>59</v>
      </c>
      <c r="B694" s="39" t="s">
        <v>11</v>
      </c>
      <c r="C694" s="39" t="s">
        <v>16</v>
      </c>
      <c r="D694" s="40">
        <v>36028</v>
      </c>
      <c r="E694" s="41">
        <v>16688</v>
      </c>
      <c r="F694" s="31"/>
      <c r="G694" s="31"/>
      <c r="H694" s="31"/>
    </row>
    <row r="695" spans="1:8" s="42" customFormat="1" ht="15.75" x14ac:dyDescent="0.25">
      <c r="A695" s="38" t="s">
        <v>58</v>
      </c>
      <c r="B695" s="39" t="s">
        <v>14</v>
      </c>
      <c r="C695" s="39" t="s">
        <v>3</v>
      </c>
      <c r="D695" s="40">
        <v>36025</v>
      </c>
      <c r="E695" s="41">
        <v>64470</v>
      </c>
      <c r="F695" s="31"/>
      <c r="G695" s="31"/>
      <c r="H695" s="31"/>
    </row>
    <row r="696" spans="1:8" s="42" customFormat="1" ht="15.75" x14ac:dyDescent="0.25">
      <c r="A696" s="38" t="s">
        <v>57</v>
      </c>
      <c r="B696" s="39" t="s">
        <v>7</v>
      </c>
      <c r="C696" s="39" t="s">
        <v>3</v>
      </c>
      <c r="D696" s="40">
        <v>36012</v>
      </c>
      <c r="E696" s="41">
        <v>78950</v>
      </c>
      <c r="F696" s="31"/>
      <c r="G696" s="31"/>
      <c r="H696" s="31"/>
    </row>
    <row r="697" spans="1:8" s="42" customFormat="1" ht="15.75" x14ac:dyDescent="0.25">
      <c r="A697" s="38" t="s">
        <v>56</v>
      </c>
      <c r="B697" s="39" t="s">
        <v>4</v>
      </c>
      <c r="C697" s="39" t="s">
        <v>6</v>
      </c>
      <c r="D697" s="40">
        <v>36011</v>
      </c>
      <c r="E697" s="41">
        <v>45050</v>
      </c>
      <c r="F697" s="31"/>
      <c r="G697" s="31"/>
      <c r="H697" s="31"/>
    </row>
    <row r="698" spans="1:8" s="42" customFormat="1" ht="15.75" x14ac:dyDescent="0.25">
      <c r="A698" s="38" t="s">
        <v>55</v>
      </c>
      <c r="B698" s="39" t="s">
        <v>4</v>
      </c>
      <c r="C698" s="39" t="s">
        <v>3</v>
      </c>
      <c r="D698" s="40">
        <v>36009</v>
      </c>
      <c r="E698" s="41">
        <v>75120</v>
      </c>
      <c r="F698" s="31"/>
      <c r="G698" s="31"/>
      <c r="H698" s="31"/>
    </row>
    <row r="699" spans="1:8" s="42" customFormat="1" ht="15.75" x14ac:dyDescent="0.25">
      <c r="A699" s="38" t="s">
        <v>54</v>
      </c>
      <c r="B699" s="39" t="s">
        <v>4</v>
      </c>
      <c r="C699" s="39" t="s">
        <v>6</v>
      </c>
      <c r="D699" s="40">
        <v>35997</v>
      </c>
      <c r="E699" s="41">
        <v>72520</v>
      </c>
      <c r="F699" s="31"/>
      <c r="G699" s="31"/>
      <c r="H699" s="31"/>
    </row>
    <row r="700" spans="1:8" s="42" customFormat="1" ht="15.75" x14ac:dyDescent="0.25">
      <c r="A700" s="38" t="s">
        <v>53</v>
      </c>
      <c r="B700" s="39" t="s">
        <v>4</v>
      </c>
      <c r="C700" s="39" t="s">
        <v>3</v>
      </c>
      <c r="D700" s="40">
        <v>35996</v>
      </c>
      <c r="E700" s="41">
        <v>40340</v>
      </c>
      <c r="F700" s="31"/>
      <c r="G700" s="31"/>
      <c r="H700" s="31"/>
    </row>
    <row r="701" spans="1:8" s="42" customFormat="1" ht="15.75" x14ac:dyDescent="0.25">
      <c r="A701" s="38" t="s">
        <v>52</v>
      </c>
      <c r="B701" s="39" t="s">
        <v>4</v>
      </c>
      <c r="C701" s="39" t="s">
        <v>6</v>
      </c>
      <c r="D701" s="40">
        <v>35992</v>
      </c>
      <c r="E701" s="41">
        <v>68260</v>
      </c>
      <c r="F701" s="31"/>
      <c r="G701" s="31"/>
      <c r="H701" s="31"/>
    </row>
    <row r="702" spans="1:8" s="42" customFormat="1" ht="15.75" x14ac:dyDescent="0.25">
      <c r="A702" s="38" t="s">
        <v>51</v>
      </c>
      <c r="B702" s="39" t="s">
        <v>11</v>
      </c>
      <c r="C702" s="39" t="s">
        <v>3</v>
      </c>
      <c r="D702" s="40">
        <v>35990</v>
      </c>
      <c r="E702" s="41">
        <v>36890</v>
      </c>
      <c r="F702" s="31"/>
      <c r="G702" s="31"/>
      <c r="H702" s="31"/>
    </row>
    <row r="703" spans="1:8" s="42" customFormat="1" ht="15.75" x14ac:dyDescent="0.25">
      <c r="A703" s="38" t="s">
        <v>50</v>
      </c>
      <c r="B703" s="39" t="s">
        <v>37</v>
      </c>
      <c r="C703" s="39" t="s">
        <v>3</v>
      </c>
      <c r="D703" s="40">
        <v>35989</v>
      </c>
      <c r="E703" s="41">
        <v>71010</v>
      </c>
      <c r="F703" s="31"/>
      <c r="G703" s="31"/>
      <c r="H703" s="31"/>
    </row>
    <row r="704" spans="1:8" s="42" customFormat="1" ht="15.75" x14ac:dyDescent="0.25">
      <c r="A704" s="38" t="s">
        <v>49</v>
      </c>
      <c r="B704" s="39" t="s">
        <v>4</v>
      </c>
      <c r="C704" s="39" t="s">
        <v>16</v>
      </c>
      <c r="D704" s="40">
        <v>35982</v>
      </c>
      <c r="E704" s="41">
        <v>8904</v>
      </c>
      <c r="F704" s="31"/>
      <c r="G704" s="31"/>
      <c r="H704" s="31"/>
    </row>
    <row r="705" spans="1:8" s="42" customFormat="1" ht="15.75" x14ac:dyDescent="0.25">
      <c r="A705" s="38" t="s">
        <v>48</v>
      </c>
      <c r="B705" s="39" t="s">
        <v>4</v>
      </c>
      <c r="C705" s="39" t="s">
        <v>6</v>
      </c>
      <c r="D705" s="40">
        <v>35972</v>
      </c>
      <c r="E705" s="41">
        <v>71710</v>
      </c>
      <c r="F705" s="31"/>
      <c r="G705" s="31"/>
      <c r="H705" s="31"/>
    </row>
    <row r="706" spans="1:8" s="42" customFormat="1" ht="15.75" x14ac:dyDescent="0.25">
      <c r="A706" s="38" t="s">
        <v>47</v>
      </c>
      <c r="B706" s="39" t="s">
        <v>30</v>
      </c>
      <c r="C706" s="39" t="s">
        <v>3</v>
      </c>
      <c r="D706" s="40">
        <v>35969</v>
      </c>
      <c r="E706" s="41">
        <v>74530</v>
      </c>
      <c r="F706" s="31"/>
      <c r="G706" s="31"/>
      <c r="H706" s="31"/>
    </row>
    <row r="707" spans="1:8" s="42" customFormat="1" ht="15.75" x14ac:dyDescent="0.25">
      <c r="A707" s="38" t="s">
        <v>46</v>
      </c>
      <c r="B707" s="39" t="s">
        <v>18</v>
      </c>
      <c r="C707" s="39" t="s">
        <v>3</v>
      </c>
      <c r="D707" s="40">
        <v>35965</v>
      </c>
      <c r="E707" s="41">
        <v>34780</v>
      </c>
      <c r="F707" s="31"/>
      <c r="G707" s="31"/>
      <c r="H707" s="31"/>
    </row>
    <row r="708" spans="1:8" s="42" customFormat="1" ht="15.75" x14ac:dyDescent="0.25">
      <c r="A708" s="38" t="s">
        <v>45</v>
      </c>
      <c r="B708" s="39" t="s">
        <v>44</v>
      </c>
      <c r="C708" s="39" t="s">
        <v>9</v>
      </c>
      <c r="D708" s="40">
        <v>35961</v>
      </c>
      <c r="E708" s="41">
        <v>20500</v>
      </c>
      <c r="F708" s="31"/>
      <c r="G708" s="31"/>
      <c r="H708" s="31"/>
    </row>
    <row r="709" spans="1:8" s="42" customFormat="1" ht="15.75" x14ac:dyDescent="0.25">
      <c r="A709" s="38" t="s">
        <v>43</v>
      </c>
      <c r="B709" s="39" t="s">
        <v>42</v>
      </c>
      <c r="C709" s="39" t="s">
        <v>6</v>
      </c>
      <c r="D709" s="40">
        <v>35959</v>
      </c>
      <c r="E709" s="41">
        <v>64470</v>
      </c>
      <c r="F709" s="31"/>
      <c r="G709" s="31"/>
      <c r="H709" s="31"/>
    </row>
    <row r="710" spans="1:8" s="42" customFormat="1" ht="15.75" x14ac:dyDescent="0.25">
      <c r="A710" s="38" t="s">
        <v>41</v>
      </c>
      <c r="B710" s="39" t="s">
        <v>11</v>
      </c>
      <c r="C710" s="39" t="s">
        <v>3</v>
      </c>
      <c r="D710" s="40">
        <v>35958</v>
      </c>
      <c r="E710" s="41">
        <v>61420</v>
      </c>
      <c r="F710" s="31"/>
      <c r="G710" s="31"/>
      <c r="H710" s="31"/>
    </row>
    <row r="711" spans="1:8" s="42" customFormat="1" ht="15.75" x14ac:dyDescent="0.25">
      <c r="A711" s="38" t="s">
        <v>40</v>
      </c>
      <c r="B711" s="39" t="s">
        <v>11</v>
      </c>
      <c r="C711" s="39" t="s">
        <v>16</v>
      </c>
      <c r="D711" s="40">
        <v>35946</v>
      </c>
      <c r="E711" s="41">
        <v>14332</v>
      </c>
      <c r="F711" s="31"/>
      <c r="G711" s="31"/>
      <c r="H711" s="31"/>
    </row>
    <row r="712" spans="1:8" s="42" customFormat="1" ht="15.75" x14ac:dyDescent="0.25">
      <c r="A712" s="38" t="s">
        <v>39</v>
      </c>
      <c r="B712" s="39" t="s">
        <v>18</v>
      </c>
      <c r="C712" s="39" t="s">
        <v>6</v>
      </c>
      <c r="D712" s="40">
        <v>35940</v>
      </c>
      <c r="E712" s="41">
        <v>88000</v>
      </c>
      <c r="F712" s="31"/>
      <c r="G712" s="31"/>
      <c r="H712" s="31"/>
    </row>
    <row r="713" spans="1:8" s="42" customFormat="1" ht="15.75" x14ac:dyDescent="0.25">
      <c r="A713" s="38" t="s">
        <v>38</v>
      </c>
      <c r="B713" s="39" t="s">
        <v>37</v>
      </c>
      <c r="C713" s="39" t="s">
        <v>6</v>
      </c>
      <c r="D713" s="40">
        <v>35939</v>
      </c>
      <c r="E713" s="41">
        <v>25120</v>
      </c>
      <c r="F713" s="31"/>
      <c r="G713" s="31"/>
      <c r="H713" s="31"/>
    </row>
    <row r="714" spans="1:8" s="42" customFormat="1" ht="15.75" x14ac:dyDescent="0.25">
      <c r="A714" s="38" t="s">
        <v>36</v>
      </c>
      <c r="B714" s="39" t="s">
        <v>4</v>
      </c>
      <c r="C714" s="39" t="s">
        <v>3</v>
      </c>
      <c r="D714" s="40">
        <v>35938</v>
      </c>
      <c r="E714" s="41">
        <v>55450</v>
      </c>
      <c r="F714" s="31"/>
      <c r="G714" s="31"/>
      <c r="H714" s="31"/>
    </row>
    <row r="715" spans="1:8" s="42" customFormat="1" ht="15.75" x14ac:dyDescent="0.25">
      <c r="A715" s="38" t="s">
        <v>35</v>
      </c>
      <c r="B715" s="39" t="s">
        <v>4</v>
      </c>
      <c r="C715" s="39" t="s">
        <v>3</v>
      </c>
      <c r="D715" s="40">
        <v>35932</v>
      </c>
      <c r="E715" s="41">
        <v>89740</v>
      </c>
      <c r="F715" s="31"/>
      <c r="G715" s="31"/>
      <c r="H715" s="31"/>
    </row>
    <row r="716" spans="1:8" s="42" customFormat="1" ht="15.75" x14ac:dyDescent="0.25">
      <c r="A716" s="38" t="s">
        <v>34</v>
      </c>
      <c r="B716" s="39" t="s">
        <v>4</v>
      </c>
      <c r="C716" s="39" t="s">
        <v>6</v>
      </c>
      <c r="D716" s="40">
        <v>35927</v>
      </c>
      <c r="E716" s="41">
        <v>76910</v>
      </c>
      <c r="F716" s="31"/>
      <c r="G716" s="31"/>
      <c r="H716" s="31"/>
    </row>
    <row r="717" spans="1:8" s="42" customFormat="1" ht="15.75" x14ac:dyDescent="0.25">
      <c r="A717" s="38" t="s">
        <v>33</v>
      </c>
      <c r="B717" s="39" t="s">
        <v>30</v>
      </c>
      <c r="C717" s="39" t="s">
        <v>6</v>
      </c>
      <c r="D717" s="40">
        <v>35921</v>
      </c>
      <c r="E717" s="41">
        <v>63330</v>
      </c>
      <c r="F717" s="31"/>
      <c r="G717" s="31"/>
      <c r="H717" s="31"/>
    </row>
    <row r="718" spans="1:8" s="42" customFormat="1" ht="15.75" x14ac:dyDescent="0.25">
      <c r="A718" s="38" t="s">
        <v>32</v>
      </c>
      <c r="B718" s="39" t="s">
        <v>11</v>
      </c>
      <c r="C718" s="39" t="s">
        <v>3</v>
      </c>
      <c r="D718" s="40">
        <v>35918</v>
      </c>
      <c r="E718" s="41">
        <v>73740</v>
      </c>
      <c r="F718" s="31"/>
      <c r="G718" s="31"/>
      <c r="H718" s="31"/>
    </row>
    <row r="719" spans="1:8" s="42" customFormat="1" ht="15.75" x14ac:dyDescent="0.25">
      <c r="A719" s="38" t="s">
        <v>31</v>
      </c>
      <c r="B719" s="39" t="s">
        <v>30</v>
      </c>
      <c r="C719" s="39" t="s">
        <v>3</v>
      </c>
      <c r="D719" s="40">
        <v>35903</v>
      </c>
      <c r="E719" s="41">
        <v>68520</v>
      </c>
      <c r="F719" s="31"/>
      <c r="G719" s="31"/>
      <c r="H719" s="31"/>
    </row>
    <row r="720" spans="1:8" s="42" customFormat="1" ht="15.75" x14ac:dyDescent="0.25">
      <c r="A720" s="38" t="s">
        <v>29</v>
      </c>
      <c r="B720" s="39" t="s">
        <v>18</v>
      </c>
      <c r="C720" s="39" t="s">
        <v>6</v>
      </c>
      <c r="D720" s="40">
        <v>35902</v>
      </c>
      <c r="E720" s="41">
        <v>63340</v>
      </c>
      <c r="F720" s="31"/>
      <c r="G720" s="31"/>
      <c r="H720" s="31"/>
    </row>
    <row r="721" spans="1:8" s="42" customFormat="1" ht="15.75" x14ac:dyDescent="0.25">
      <c r="A721" s="38" t="s">
        <v>28</v>
      </c>
      <c r="B721" s="39" t="s">
        <v>7</v>
      </c>
      <c r="C721" s="39" t="s">
        <v>3</v>
      </c>
      <c r="D721" s="40">
        <v>35896</v>
      </c>
      <c r="E721" s="41">
        <v>70280</v>
      </c>
      <c r="F721" s="31"/>
      <c r="G721" s="31"/>
      <c r="H721" s="31"/>
    </row>
    <row r="722" spans="1:8" s="42" customFormat="1" ht="15.75" x14ac:dyDescent="0.25">
      <c r="A722" s="38" t="s">
        <v>27</v>
      </c>
      <c r="B722" s="39" t="s">
        <v>7</v>
      </c>
      <c r="C722" s="39" t="s">
        <v>16</v>
      </c>
      <c r="D722" s="40">
        <v>35869</v>
      </c>
      <c r="E722" s="41">
        <v>17912</v>
      </c>
      <c r="F722" s="31"/>
      <c r="G722" s="31"/>
      <c r="H722" s="31"/>
    </row>
    <row r="723" spans="1:8" s="42" customFormat="1" ht="15.75" x14ac:dyDescent="0.25">
      <c r="A723" s="38" t="s">
        <v>26</v>
      </c>
      <c r="B723" s="39" t="s">
        <v>7</v>
      </c>
      <c r="C723" s="39" t="s">
        <v>16</v>
      </c>
      <c r="D723" s="40">
        <v>35861</v>
      </c>
      <c r="E723" s="41">
        <v>12836</v>
      </c>
      <c r="F723" s="31"/>
      <c r="G723" s="31"/>
      <c r="H723" s="31"/>
    </row>
    <row r="724" spans="1:8" s="42" customFormat="1" ht="15.75" x14ac:dyDescent="0.25">
      <c r="A724" s="38" t="s">
        <v>25</v>
      </c>
      <c r="B724" s="39" t="s">
        <v>1</v>
      </c>
      <c r="C724" s="39" t="s">
        <v>3</v>
      </c>
      <c r="D724" s="40">
        <v>35857</v>
      </c>
      <c r="E724" s="41">
        <v>82110</v>
      </c>
      <c r="F724" s="31"/>
      <c r="G724" s="31"/>
      <c r="H724" s="31"/>
    </row>
    <row r="725" spans="1:8" s="42" customFormat="1" ht="15.75" x14ac:dyDescent="0.25">
      <c r="A725" s="38" t="s">
        <v>24</v>
      </c>
      <c r="B725" s="39" t="s">
        <v>1</v>
      </c>
      <c r="C725" s="39" t="s">
        <v>3</v>
      </c>
      <c r="D725" s="40">
        <v>35856</v>
      </c>
      <c r="E725" s="41">
        <v>86830</v>
      </c>
      <c r="F725" s="31"/>
      <c r="G725" s="31"/>
      <c r="H725" s="31"/>
    </row>
    <row r="726" spans="1:8" s="42" customFormat="1" ht="15.75" x14ac:dyDescent="0.25">
      <c r="A726" s="38" t="s">
        <v>23</v>
      </c>
      <c r="B726" s="39" t="s">
        <v>18</v>
      </c>
      <c r="C726" s="39" t="s">
        <v>6</v>
      </c>
      <c r="D726" s="40">
        <v>35848</v>
      </c>
      <c r="E726" s="41">
        <v>85480</v>
      </c>
      <c r="F726" s="31"/>
      <c r="G726" s="31"/>
      <c r="H726" s="31"/>
    </row>
    <row r="727" spans="1:8" s="42" customFormat="1" ht="15.75" x14ac:dyDescent="0.25">
      <c r="A727" s="38" t="s">
        <v>22</v>
      </c>
      <c r="B727" s="39" t="s">
        <v>18</v>
      </c>
      <c r="C727" s="39" t="s">
        <v>9</v>
      </c>
      <c r="D727" s="40">
        <v>35842</v>
      </c>
      <c r="E727" s="41">
        <v>23380</v>
      </c>
      <c r="F727" s="31"/>
      <c r="G727" s="31"/>
      <c r="H727" s="31"/>
    </row>
    <row r="728" spans="1:8" s="42" customFormat="1" ht="15.75" x14ac:dyDescent="0.25">
      <c r="A728" s="38" t="s">
        <v>21</v>
      </c>
      <c r="B728" s="39" t="s">
        <v>7</v>
      </c>
      <c r="C728" s="39" t="s">
        <v>9</v>
      </c>
      <c r="D728" s="40">
        <v>35842</v>
      </c>
      <c r="E728" s="41">
        <v>39530</v>
      </c>
      <c r="F728" s="31"/>
      <c r="G728" s="31"/>
      <c r="H728" s="31"/>
    </row>
    <row r="729" spans="1:8" s="42" customFormat="1" ht="15.75" x14ac:dyDescent="0.25">
      <c r="A729" s="38" t="s">
        <v>20</v>
      </c>
      <c r="B729" s="39" t="s">
        <v>4</v>
      </c>
      <c r="C729" s="39" t="s">
        <v>3</v>
      </c>
      <c r="D729" s="40">
        <v>35830</v>
      </c>
      <c r="E729" s="41">
        <v>35460</v>
      </c>
      <c r="F729" s="31"/>
      <c r="G729" s="31"/>
      <c r="H729" s="31"/>
    </row>
    <row r="730" spans="1:8" s="42" customFormat="1" ht="15.75" x14ac:dyDescent="0.25">
      <c r="A730" s="38" t="s">
        <v>19</v>
      </c>
      <c r="B730" s="39" t="s">
        <v>18</v>
      </c>
      <c r="C730" s="39" t="s">
        <v>3</v>
      </c>
      <c r="D730" s="40">
        <v>35829</v>
      </c>
      <c r="E730" s="41">
        <v>61030</v>
      </c>
      <c r="F730" s="31"/>
      <c r="G730" s="31"/>
      <c r="H730" s="31"/>
    </row>
    <row r="731" spans="1:8" s="42" customFormat="1" ht="15.75" x14ac:dyDescent="0.25">
      <c r="A731" s="38" t="s">
        <v>17</v>
      </c>
      <c r="B731" s="39" t="s">
        <v>4</v>
      </c>
      <c r="C731" s="39" t="s">
        <v>16</v>
      </c>
      <c r="D731" s="40">
        <v>35829</v>
      </c>
      <c r="E731" s="41">
        <v>29176</v>
      </c>
      <c r="F731" s="31"/>
      <c r="G731" s="31"/>
      <c r="H731" s="31"/>
    </row>
    <row r="732" spans="1:8" s="42" customFormat="1" ht="15.75" x14ac:dyDescent="0.25">
      <c r="A732" s="38" t="s">
        <v>15</v>
      </c>
      <c r="B732" s="39" t="s">
        <v>14</v>
      </c>
      <c r="C732" s="39" t="s">
        <v>6</v>
      </c>
      <c r="D732" s="40">
        <v>35826</v>
      </c>
      <c r="E732" s="41">
        <v>45030</v>
      </c>
      <c r="F732" s="31"/>
      <c r="G732" s="31"/>
      <c r="H732" s="31"/>
    </row>
    <row r="733" spans="1:8" s="42" customFormat="1" ht="15.75" x14ac:dyDescent="0.25">
      <c r="A733" s="38" t="s">
        <v>13</v>
      </c>
      <c r="B733" s="39" t="s">
        <v>11</v>
      </c>
      <c r="C733" s="39" t="s">
        <v>9</v>
      </c>
      <c r="D733" s="40">
        <v>35826</v>
      </c>
      <c r="E733" s="41">
        <v>31205</v>
      </c>
      <c r="F733" s="31"/>
      <c r="G733" s="31"/>
      <c r="H733" s="31"/>
    </row>
    <row r="734" spans="1:8" s="42" customFormat="1" ht="15.75" x14ac:dyDescent="0.25">
      <c r="A734" s="38" t="s">
        <v>12</v>
      </c>
      <c r="B734" s="39" t="s">
        <v>11</v>
      </c>
      <c r="C734" s="39" t="s">
        <v>3</v>
      </c>
      <c r="D734" s="40">
        <v>35821</v>
      </c>
      <c r="E734" s="41">
        <v>22870</v>
      </c>
      <c r="F734" s="31"/>
      <c r="G734" s="31"/>
      <c r="H734" s="31"/>
    </row>
    <row r="735" spans="1:8" s="42" customFormat="1" ht="15.75" x14ac:dyDescent="0.25">
      <c r="A735" s="38" t="s">
        <v>10</v>
      </c>
      <c r="B735" s="39" t="s">
        <v>4</v>
      </c>
      <c r="C735" s="39" t="s">
        <v>9</v>
      </c>
      <c r="D735" s="40">
        <v>35807</v>
      </c>
      <c r="E735" s="41">
        <v>48835</v>
      </c>
      <c r="F735" s="31"/>
      <c r="G735" s="31"/>
      <c r="H735" s="31"/>
    </row>
    <row r="736" spans="1:8" s="42" customFormat="1" ht="15.75" x14ac:dyDescent="0.25">
      <c r="A736" s="38" t="s">
        <v>8</v>
      </c>
      <c r="B736" s="39" t="s">
        <v>7</v>
      </c>
      <c r="C736" s="39" t="s">
        <v>6</v>
      </c>
      <c r="D736" s="40">
        <v>35806</v>
      </c>
      <c r="E736" s="41">
        <v>86100</v>
      </c>
      <c r="F736" s="31"/>
      <c r="G736" s="31"/>
      <c r="H736" s="31"/>
    </row>
    <row r="737" spans="1:8" s="42" customFormat="1" ht="15.75" x14ac:dyDescent="0.25">
      <c r="A737" s="44" t="s">
        <v>5</v>
      </c>
      <c r="B737" s="45" t="s">
        <v>4</v>
      </c>
      <c r="C737" s="45" t="s">
        <v>3</v>
      </c>
      <c r="D737" s="46">
        <v>35801</v>
      </c>
      <c r="E737" s="47">
        <v>78570</v>
      </c>
      <c r="F737" s="31"/>
      <c r="G737" s="31"/>
      <c r="H737" s="31"/>
    </row>
  </sheetData>
  <mergeCells count="1">
    <mergeCell ref="B1:D1"/>
  </mergeCells>
  <dataValidations count="1">
    <dataValidation type="list" allowBlank="1" showInputMessage="1" showErrorMessage="1" sqref="G3" xr:uid="{22DD1991-7F6E-4950-9E13-1E900A9488A0}">
      <formula1>$A$3:$A$737</formula1>
    </dataValidation>
  </dataValidations>
  <pageMargins left="0.75" right="0.75" top="1" bottom="1" header="0.5" footer="0.5"/>
  <pageSetup orientation="portrait" r:id="rId1"/>
  <headerFooter alignWithMargins="0">
    <oddHeader>&amp;L&amp;"Calibri,Regular"&amp;K000000&amp;G&amp;C&amp;"Calibri,Regular"&amp;K000000Employee Data and Sales Stats&amp;R&amp;"Calibri,Regular"&amp;K000000&amp;G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05554-1A01-4D59-84EF-74C1B11A8985}">
  <sheetPr>
    <pageSetUpPr autoPageBreaks="0"/>
  </sheetPr>
  <dimension ref="A1:K737"/>
  <sheetViews>
    <sheetView zoomScale="110" zoomScaleNormal="110" zoomScaleSheetLayoutView="100" zoomScalePageLayoutView="115" workbookViewId="0">
      <selection activeCell="H8" sqref="H8"/>
    </sheetView>
  </sheetViews>
  <sheetFormatPr defaultColWidth="19.85546875" defaultRowHeight="15" x14ac:dyDescent="0.25"/>
  <cols>
    <col min="1" max="1" width="22" style="31" customWidth="1"/>
    <col min="2" max="2" width="29.140625" style="31" bestFit="1" customWidth="1"/>
    <col min="3" max="3" width="11.140625" style="31" customWidth="1"/>
    <col min="4" max="4" width="10.140625" style="48" bestFit="1" customWidth="1"/>
    <col min="5" max="5" width="12.7109375" style="49" bestFit="1" customWidth="1"/>
    <col min="6" max="6" width="8" style="31" customWidth="1"/>
    <col min="7" max="7" width="18.140625" style="31" customWidth="1"/>
    <col min="8" max="8" width="17.85546875" style="31" customWidth="1"/>
    <col min="9" max="9" width="11" style="31" customWidth="1"/>
    <col min="10" max="10" width="14.42578125" style="31" customWidth="1"/>
    <col min="11" max="11" width="12.5703125" style="31" customWidth="1"/>
    <col min="12" max="16384" width="19.85546875" style="31"/>
  </cols>
  <sheetData>
    <row r="1" spans="1:11" s="6" customFormat="1" ht="15.75" customHeight="1" x14ac:dyDescent="0.4">
      <c r="B1" s="54"/>
      <c r="C1" s="54"/>
      <c r="D1" s="54"/>
      <c r="E1" s="5"/>
    </row>
    <row r="2" spans="1:11" ht="15.75" x14ac:dyDescent="0.25">
      <c r="A2" s="29" t="s">
        <v>765</v>
      </c>
      <c r="B2" s="29" t="s">
        <v>0</v>
      </c>
      <c r="C2" s="29" t="s">
        <v>764</v>
      </c>
      <c r="D2" s="29" t="s">
        <v>763</v>
      </c>
      <c r="E2" s="30" t="s">
        <v>761</v>
      </c>
      <c r="G2" s="58" t="s">
        <v>765</v>
      </c>
      <c r="H2" s="58" t="s">
        <v>0</v>
      </c>
      <c r="I2" s="58" t="s">
        <v>764</v>
      </c>
      <c r="J2" s="58" t="s">
        <v>763</v>
      </c>
      <c r="K2" s="32" t="s">
        <v>761</v>
      </c>
    </row>
    <row r="3" spans="1:11" ht="15.75" x14ac:dyDescent="0.25">
      <c r="A3" s="33" t="s">
        <v>760</v>
      </c>
      <c r="B3" s="34" t="s">
        <v>14</v>
      </c>
      <c r="C3" s="34" t="s">
        <v>3</v>
      </c>
      <c r="D3" s="35">
        <v>41262</v>
      </c>
      <c r="E3" s="36">
        <v>59490</v>
      </c>
      <c r="G3" s="37" t="s">
        <v>760</v>
      </c>
      <c r="H3" s="59" t="str" cm="1">
        <f t="array" ref="H3:K3">VLOOKUP(G3,A3:E737,{2,3,4,5},0)</f>
        <v>Quality Control</v>
      </c>
      <c r="I3" s="59" t="str">
        <v>Full Time</v>
      </c>
      <c r="J3" s="64">
        <v>41262</v>
      </c>
      <c r="K3" s="65">
        <v>59490</v>
      </c>
    </row>
    <row r="4" spans="1:11" ht="15.75" x14ac:dyDescent="0.25">
      <c r="A4" s="38" t="s">
        <v>759</v>
      </c>
      <c r="B4" s="39" t="s">
        <v>83</v>
      </c>
      <c r="C4" s="39" t="s">
        <v>6</v>
      </c>
      <c r="D4" s="40">
        <v>41254</v>
      </c>
      <c r="E4" s="41">
        <v>81070</v>
      </c>
    </row>
    <row r="5" spans="1:11" ht="15.75" x14ac:dyDescent="0.25">
      <c r="A5" s="38" t="s">
        <v>758</v>
      </c>
      <c r="B5" s="39" t="s">
        <v>11</v>
      </c>
      <c r="C5" s="39" t="s">
        <v>6</v>
      </c>
      <c r="D5" s="40">
        <v>41254</v>
      </c>
      <c r="E5" s="41">
        <v>44720</v>
      </c>
    </row>
    <row r="6" spans="1:11" ht="15.75" x14ac:dyDescent="0.25">
      <c r="A6" s="38" t="s">
        <v>757</v>
      </c>
      <c r="B6" s="39" t="s">
        <v>83</v>
      </c>
      <c r="C6" s="39" t="s">
        <v>3</v>
      </c>
      <c r="D6" s="40">
        <v>41233</v>
      </c>
      <c r="E6" s="41">
        <v>68010</v>
      </c>
      <c r="H6" s="31" t="s">
        <v>798</v>
      </c>
    </row>
    <row r="7" spans="1:11" ht="15.75" x14ac:dyDescent="0.25">
      <c r="A7" s="38" t="s">
        <v>756</v>
      </c>
      <c r="B7" s="39" t="s">
        <v>37</v>
      </c>
      <c r="C7" s="39" t="s">
        <v>3</v>
      </c>
      <c r="D7" s="40">
        <v>41228</v>
      </c>
      <c r="E7" s="41">
        <v>46340</v>
      </c>
    </row>
    <row r="8" spans="1:11" ht="15.75" x14ac:dyDescent="0.25">
      <c r="A8" s="38" t="s">
        <v>755</v>
      </c>
      <c r="B8" s="39" t="s">
        <v>83</v>
      </c>
      <c r="C8" s="39" t="s">
        <v>3</v>
      </c>
      <c r="D8" s="40">
        <v>41226</v>
      </c>
      <c r="E8" s="41">
        <v>32160</v>
      </c>
    </row>
    <row r="9" spans="1:11" ht="15.75" x14ac:dyDescent="0.25">
      <c r="A9" s="38" t="s">
        <v>754</v>
      </c>
      <c r="B9" s="39" t="s">
        <v>7</v>
      </c>
      <c r="C9" s="39" t="s">
        <v>6</v>
      </c>
      <c r="D9" s="40">
        <v>41219</v>
      </c>
      <c r="E9" s="41">
        <v>55690</v>
      </c>
    </row>
    <row r="10" spans="1:11" ht="15.75" x14ac:dyDescent="0.25">
      <c r="A10" s="38" t="s">
        <v>753</v>
      </c>
      <c r="B10" s="39" t="s">
        <v>44</v>
      </c>
      <c r="C10" s="39" t="s">
        <v>3</v>
      </c>
      <c r="D10" s="40">
        <v>41209</v>
      </c>
      <c r="E10" s="41">
        <v>87980</v>
      </c>
    </row>
    <row r="11" spans="1:11" ht="15.75" x14ac:dyDescent="0.25">
      <c r="A11" s="38" t="s">
        <v>752</v>
      </c>
      <c r="B11" s="39" t="s">
        <v>18</v>
      </c>
      <c r="C11" s="39" t="s">
        <v>3</v>
      </c>
      <c r="D11" s="40">
        <v>41200</v>
      </c>
      <c r="E11" s="41">
        <v>71670</v>
      </c>
    </row>
    <row r="12" spans="1:11" ht="15.75" x14ac:dyDescent="0.25">
      <c r="A12" s="38" t="s">
        <v>751</v>
      </c>
      <c r="B12" s="39" t="s">
        <v>7</v>
      </c>
      <c r="C12" s="39" t="s">
        <v>9</v>
      </c>
      <c r="D12" s="40">
        <v>41195</v>
      </c>
      <c r="E12" s="41">
        <v>25885</v>
      </c>
    </row>
    <row r="13" spans="1:11" ht="15.75" x14ac:dyDescent="0.25">
      <c r="A13" s="38" t="s">
        <v>750</v>
      </c>
      <c r="B13" s="39" t="s">
        <v>30</v>
      </c>
      <c r="C13" s="39" t="s">
        <v>3</v>
      </c>
      <c r="D13" s="40">
        <v>41186</v>
      </c>
      <c r="E13" s="41">
        <v>46910</v>
      </c>
    </row>
    <row r="14" spans="1:11" ht="15.75" x14ac:dyDescent="0.25">
      <c r="A14" s="38" t="s">
        <v>749</v>
      </c>
      <c r="B14" s="39" t="s">
        <v>30</v>
      </c>
      <c r="C14" s="39" t="s">
        <v>3</v>
      </c>
      <c r="D14" s="40">
        <v>41183</v>
      </c>
      <c r="E14" s="41">
        <v>75370</v>
      </c>
    </row>
    <row r="15" spans="1:11" ht="15.75" x14ac:dyDescent="0.25">
      <c r="A15" s="38" t="s">
        <v>748</v>
      </c>
      <c r="B15" s="39" t="s">
        <v>37</v>
      </c>
      <c r="C15" s="39" t="s">
        <v>3</v>
      </c>
      <c r="D15" s="40">
        <v>41177</v>
      </c>
      <c r="E15" s="41">
        <v>64510</v>
      </c>
    </row>
    <row r="16" spans="1:11" ht="15.75" x14ac:dyDescent="0.25">
      <c r="A16" s="38" t="s">
        <v>747</v>
      </c>
      <c r="B16" s="39" t="s">
        <v>7</v>
      </c>
      <c r="C16" s="39" t="s">
        <v>3</v>
      </c>
      <c r="D16" s="40">
        <v>41157</v>
      </c>
      <c r="E16" s="41">
        <v>86240</v>
      </c>
    </row>
    <row r="17" spans="1:8" ht="15.75" x14ac:dyDescent="0.25">
      <c r="A17" s="38" t="s">
        <v>746</v>
      </c>
      <c r="B17" s="39" t="s">
        <v>86</v>
      </c>
      <c r="C17" s="39" t="s">
        <v>16</v>
      </c>
      <c r="D17" s="40">
        <v>41151</v>
      </c>
      <c r="E17" s="41">
        <v>35680</v>
      </c>
    </row>
    <row r="18" spans="1:8" s="42" customFormat="1" ht="15.75" x14ac:dyDescent="0.25">
      <c r="A18" s="38" t="s">
        <v>745</v>
      </c>
      <c r="B18" s="39" t="s">
        <v>186</v>
      </c>
      <c r="C18" s="39" t="s">
        <v>3</v>
      </c>
      <c r="D18" s="40">
        <v>41137</v>
      </c>
      <c r="E18" s="41">
        <v>39160</v>
      </c>
      <c r="F18" s="31"/>
      <c r="G18" s="31"/>
      <c r="H18" s="31"/>
    </row>
    <row r="19" spans="1:8" s="42" customFormat="1" ht="15.75" x14ac:dyDescent="0.25">
      <c r="A19" s="38" t="s">
        <v>744</v>
      </c>
      <c r="B19" s="39" t="s">
        <v>83</v>
      </c>
      <c r="C19" s="39" t="s">
        <v>3</v>
      </c>
      <c r="D19" s="40">
        <v>41136</v>
      </c>
      <c r="E19" s="41">
        <v>79760</v>
      </c>
      <c r="F19" s="31"/>
      <c r="G19" s="31"/>
      <c r="H19" s="31"/>
    </row>
    <row r="20" spans="1:8" s="42" customFormat="1" ht="15.75" x14ac:dyDescent="0.25">
      <c r="A20" s="38" t="s">
        <v>743</v>
      </c>
      <c r="B20" s="39" t="s">
        <v>42</v>
      </c>
      <c r="C20" s="39" t="s">
        <v>3</v>
      </c>
      <c r="D20" s="40">
        <v>41128</v>
      </c>
      <c r="E20" s="41">
        <v>82760</v>
      </c>
      <c r="F20" s="31"/>
      <c r="G20" s="31"/>
      <c r="H20" s="31"/>
    </row>
    <row r="21" spans="1:8" s="42" customFormat="1" ht="15.75" x14ac:dyDescent="0.25">
      <c r="A21" s="38" t="s">
        <v>742</v>
      </c>
      <c r="B21" s="39" t="s">
        <v>14</v>
      </c>
      <c r="C21" s="39" t="s">
        <v>6</v>
      </c>
      <c r="D21" s="40">
        <v>41125</v>
      </c>
      <c r="E21" s="41">
        <v>70300</v>
      </c>
      <c r="F21" s="31"/>
      <c r="G21" s="31"/>
      <c r="H21" s="31"/>
    </row>
    <row r="22" spans="1:8" s="42" customFormat="1" ht="15.75" x14ac:dyDescent="0.25">
      <c r="A22" s="38" t="s">
        <v>741</v>
      </c>
      <c r="B22" s="39" t="s">
        <v>4</v>
      </c>
      <c r="C22" s="39" t="s">
        <v>6</v>
      </c>
      <c r="D22" s="40">
        <v>41124</v>
      </c>
      <c r="E22" s="41">
        <v>49530</v>
      </c>
      <c r="F22" s="31"/>
      <c r="G22" s="31"/>
      <c r="H22" s="31"/>
    </row>
    <row r="23" spans="1:8" s="42" customFormat="1" ht="15.75" x14ac:dyDescent="0.25">
      <c r="A23" s="38" t="s">
        <v>740</v>
      </c>
      <c r="B23" s="39" t="s">
        <v>30</v>
      </c>
      <c r="C23" s="39" t="s">
        <v>6</v>
      </c>
      <c r="D23" s="40">
        <v>41116</v>
      </c>
      <c r="E23" s="41">
        <v>32650</v>
      </c>
      <c r="F23" s="31"/>
      <c r="G23" s="31"/>
      <c r="H23" s="31"/>
    </row>
    <row r="24" spans="1:8" s="42" customFormat="1" ht="15.75" x14ac:dyDescent="0.25">
      <c r="A24" s="38" t="s">
        <v>739</v>
      </c>
      <c r="B24" s="39" t="s">
        <v>14</v>
      </c>
      <c r="C24" s="39" t="s">
        <v>3</v>
      </c>
      <c r="D24" s="40">
        <v>41111</v>
      </c>
      <c r="E24" s="41">
        <v>62780</v>
      </c>
      <c r="F24" s="31"/>
      <c r="G24" s="31"/>
      <c r="H24" s="31"/>
    </row>
    <row r="25" spans="1:8" s="42" customFormat="1" ht="15.75" x14ac:dyDescent="0.25">
      <c r="A25" s="38" t="s">
        <v>738</v>
      </c>
      <c r="B25" s="39" t="s">
        <v>14</v>
      </c>
      <c r="C25" s="39" t="s">
        <v>6</v>
      </c>
      <c r="D25" s="40">
        <v>41094</v>
      </c>
      <c r="E25" s="41">
        <v>59128</v>
      </c>
      <c r="F25" s="31"/>
      <c r="G25" s="31"/>
      <c r="H25" s="31"/>
    </row>
    <row r="26" spans="1:8" s="42" customFormat="1" ht="15.75" x14ac:dyDescent="0.25">
      <c r="A26" s="38" t="s">
        <v>737</v>
      </c>
      <c r="B26" s="39" t="s">
        <v>18</v>
      </c>
      <c r="C26" s="39" t="s">
        <v>3</v>
      </c>
      <c r="D26" s="40">
        <v>41091</v>
      </c>
      <c r="E26" s="41">
        <v>71150</v>
      </c>
      <c r="F26" s="31"/>
      <c r="G26" s="31"/>
      <c r="H26" s="31"/>
    </row>
    <row r="27" spans="1:8" s="42" customFormat="1" ht="15.75" x14ac:dyDescent="0.25">
      <c r="A27" s="38" t="s">
        <v>736</v>
      </c>
      <c r="B27" s="39" t="s">
        <v>4</v>
      </c>
      <c r="C27" s="39" t="s">
        <v>6</v>
      </c>
      <c r="D27" s="40">
        <v>41079</v>
      </c>
      <c r="E27" s="41">
        <v>32190</v>
      </c>
      <c r="F27" s="31"/>
      <c r="G27" s="31"/>
      <c r="H27" s="31"/>
    </row>
    <row r="28" spans="1:8" s="42" customFormat="1" ht="15.75" x14ac:dyDescent="0.25">
      <c r="A28" s="38" t="s">
        <v>735</v>
      </c>
      <c r="B28" s="39" t="s">
        <v>1</v>
      </c>
      <c r="C28" s="39" t="s">
        <v>3</v>
      </c>
      <c r="D28" s="40">
        <v>41070</v>
      </c>
      <c r="E28" s="41">
        <v>73930</v>
      </c>
      <c r="F28" s="31"/>
      <c r="G28" s="31"/>
      <c r="H28" s="31"/>
    </row>
    <row r="29" spans="1:8" s="42" customFormat="1" ht="15.75" x14ac:dyDescent="0.25">
      <c r="A29" s="38" t="s">
        <v>734</v>
      </c>
      <c r="B29" s="39" t="s">
        <v>4</v>
      </c>
      <c r="C29" s="39" t="s">
        <v>16</v>
      </c>
      <c r="D29" s="40">
        <v>41056</v>
      </c>
      <c r="E29" s="41">
        <v>22344</v>
      </c>
      <c r="F29" s="31"/>
      <c r="G29" s="31"/>
      <c r="H29" s="31"/>
    </row>
    <row r="30" spans="1:8" s="42" customFormat="1" ht="15.75" x14ac:dyDescent="0.25">
      <c r="A30" s="38" t="s">
        <v>733</v>
      </c>
      <c r="B30" s="39" t="s">
        <v>18</v>
      </c>
      <c r="C30" s="39" t="s">
        <v>3</v>
      </c>
      <c r="D30" s="40">
        <v>41051</v>
      </c>
      <c r="E30" s="41">
        <v>31830</v>
      </c>
      <c r="F30" s="31"/>
      <c r="G30" s="31"/>
      <c r="H30" s="31"/>
    </row>
    <row r="31" spans="1:8" s="42" customFormat="1" ht="15.75" x14ac:dyDescent="0.25">
      <c r="A31" s="38" t="s">
        <v>732</v>
      </c>
      <c r="B31" s="39" t="s">
        <v>44</v>
      </c>
      <c r="C31" s="39" t="s">
        <v>3</v>
      </c>
      <c r="D31" s="40">
        <v>41046</v>
      </c>
      <c r="E31" s="41">
        <v>48550</v>
      </c>
      <c r="F31" s="31"/>
      <c r="G31" s="31"/>
      <c r="H31" s="31"/>
    </row>
    <row r="32" spans="1:8" s="42" customFormat="1" ht="15.75" x14ac:dyDescent="0.25">
      <c r="A32" s="38" t="s">
        <v>731</v>
      </c>
      <c r="B32" s="39" t="s">
        <v>4</v>
      </c>
      <c r="C32" s="39" t="s">
        <v>3</v>
      </c>
      <c r="D32" s="40">
        <v>41026</v>
      </c>
      <c r="E32" s="41">
        <v>26190</v>
      </c>
      <c r="F32" s="31"/>
      <c r="G32" s="31"/>
      <c r="H32" s="31"/>
    </row>
    <row r="33" spans="1:8" s="42" customFormat="1" ht="15.75" x14ac:dyDescent="0.25">
      <c r="A33" s="38" t="s">
        <v>730</v>
      </c>
      <c r="B33" s="39" t="s">
        <v>4</v>
      </c>
      <c r="C33" s="39" t="s">
        <v>3</v>
      </c>
      <c r="D33" s="40">
        <v>41025</v>
      </c>
      <c r="E33" s="41">
        <v>58910</v>
      </c>
      <c r="F33" s="31"/>
      <c r="G33" s="31"/>
      <c r="H33" s="31"/>
    </row>
    <row r="34" spans="1:8" s="42" customFormat="1" ht="15.75" x14ac:dyDescent="0.25">
      <c r="A34" s="38" t="s">
        <v>729</v>
      </c>
      <c r="B34" s="39" t="s">
        <v>100</v>
      </c>
      <c r="C34" s="39" t="s">
        <v>3</v>
      </c>
      <c r="D34" s="40">
        <v>41018</v>
      </c>
      <c r="E34" s="41">
        <v>46220</v>
      </c>
      <c r="F34" s="31"/>
      <c r="G34" s="31"/>
      <c r="H34" s="31"/>
    </row>
    <row r="35" spans="1:8" s="42" customFormat="1" ht="15.75" x14ac:dyDescent="0.25">
      <c r="A35" s="38" t="s">
        <v>728</v>
      </c>
      <c r="B35" s="39" t="s">
        <v>7</v>
      </c>
      <c r="C35" s="39" t="s">
        <v>3</v>
      </c>
      <c r="D35" s="40">
        <v>41016</v>
      </c>
      <c r="E35" s="41">
        <v>68470</v>
      </c>
      <c r="F35" s="31"/>
      <c r="G35" s="31"/>
      <c r="H35" s="31"/>
    </row>
    <row r="36" spans="1:8" s="42" customFormat="1" ht="15.75" x14ac:dyDescent="0.25">
      <c r="A36" s="38" t="s">
        <v>727</v>
      </c>
      <c r="B36" s="39" t="s">
        <v>37</v>
      </c>
      <c r="C36" s="39" t="s">
        <v>9</v>
      </c>
      <c r="D36" s="40">
        <v>41014</v>
      </c>
      <c r="E36" s="41">
        <v>34110</v>
      </c>
      <c r="F36" s="31"/>
      <c r="G36" s="31"/>
      <c r="H36" s="31"/>
    </row>
    <row r="37" spans="1:8" s="42" customFormat="1" ht="15.75" x14ac:dyDescent="0.25">
      <c r="A37" s="38" t="s">
        <v>726</v>
      </c>
      <c r="B37" s="39" t="s">
        <v>1</v>
      </c>
      <c r="C37" s="39" t="s">
        <v>3</v>
      </c>
      <c r="D37" s="40">
        <v>41007</v>
      </c>
      <c r="E37" s="41">
        <v>37020</v>
      </c>
      <c r="F37" s="31"/>
      <c r="G37" s="31"/>
      <c r="H37" s="31"/>
    </row>
    <row r="38" spans="1:8" s="42" customFormat="1" ht="15.75" x14ac:dyDescent="0.25">
      <c r="A38" s="38" t="s">
        <v>725</v>
      </c>
      <c r="B38" s="39" t="s">
        <v>1</v>
      </c>
      <c r="C38" s="39" t="s">
        <v>3</v>
      </c>
      <c r="D38" s="40">
        <v>41000</v>
      </c>
      <c r="E38" s="41">
        <v>60560</v>
      </c>
      <c r="F38" s="31"/>
      <c r="G38" s="31"/>
      <c r="H38" s="31"/>
    </row>
    <row r="39" spans="1:8" s="42" customFormat="1" ht="15.75" x14ac:dyDescent="0.25">
      <c r="A39" s="38" t="s">
        <v>724</v>
      </c>
      <c r="B39" s="39" t="s">
        <v>7</v>
      </c>
      <c r="C39" s="39" t="s">
        <v>3</v>
      </c>
      <c r="D39" s="40">
        <v>40990</v>
      </c>
      <c r="E39" s="41">
        <v>65571</v>
      </c>
      <c r="F39" s="31"/>
      <c r="G39" s="31"/>
      <c r="H39" s="31"/>
    </row>
    <row r="40" spans="1:8" s="42" customFormat="1" ht="15.75" x14ac:dyDescent="0.25">
      <c r="A40" s="38" t="s">
        <v>723</v>
      </c>
      <c r="B40" s="39" t="s">
        <v>14</v>
      </c>
      <c r="C40" s="39" t="s">
        <v>3</v>
      </c>
      <c r="D40" s="40">
        <v>40986</v>
      </c>
      <c r="E40" s="41">
        <v>46550</v>
      </c>
      <c r="F40" s="31"/>
      <c r="G40" s="31"/>
      <c r="H40" s="31"/>
    </row>
    <row r="41" spans="1:8" s="42" customFormat="1" ht="15.75" x14ac:dyDescent="0.25">
      <c r="A41" s="38" t="s">
        <v>722</v>
      </c>
      <c r="B41" s="39" t="s">
        <v>18</v>
      </c>
      <c r="C41" s="39" t="s">
        <v>6</v>
      </c>
      <c r="D41" s="40">
        <v>40983</v>
      </c>
      <c r="E41" s="41">
        <v>64460</v>
      </c>
      <c r="F41" s="31"/>
      <c r="G41" s="31"/>
      <c r="H41" s="31"/>
    </row>
    <row r="42" spans="1:8" s="42" customFormat="1" ht="15.75" x14ac:dyDescent="0.25">
      <c r="A42" s="38" t="s">
        <v>721</v>
      </c>
      <c r="B42" s="39" t="s">
        <v>11</v>
      </c>
      <c r="C42" s="39" t="s">
        <v>9</v>
      </c>
      <c r="D42" s="40">
        <v>40976</v>
      </c>
      <c r="E42" s="41">
        <v>46380</v>
      </c>
      <c r="F42" s="31"/>
      <c r="G42" s="31"/>
      <c r="H42" s="31"/>
    </row>
    <row r="43" spans="1:8" s="42" customFormat="1" ht="15.75" x14ac:dyDescent="0.25">
      <c r="A43" s="38" t="s">
        <v>720</v>
      </c>
      <c r="B43" s="39" t="s">
        <v>11</v>
      </c>
      <c r="C43" s="39" t="s">
        <v>6</v>
      </c>
      <c r="D43" s="40">
        <v>40963</v>
      </c>
      <c r="E43" s="41">
        <v>60550</v>
      </c>
      <c r="F43" s="31"/>
      <c r="G43" s="31"/>
      <c r="H43" s="31"/>
    </row>
    <row r="44" spans="1:8" s="42" customFormat="1" ht="15.75" x14ac:dyDescent="0.25">
      <c r="A44" s="38" t="s">
        <v>719</v>
      </c>
      <c r="B44" s="39" t="s">
        <v>4</v>
      </c>
      <c r="C44" s="39" t="s">
        <v>3</v>
      </c>
      <c r="D44" s="40">
        <v>40953</v>
      </c>
      <c r="E44" s="41">
        <v>60380</v>
      </c>
      <c r="F44" s="31"/>
      <c r="G44" s="31"/>
      <c r="H44" s="31"/>
    </row>
    <row r="45" spans="1:8" s="42" customFormat="1" ht="15.75" x14ac:dyDescent="0.25">
      <c r="A45" s="38" t="s">
        <v>718</v>
      </c>
      <c r="B45" s="39" t="s">
        <v>30</v>
      </c>
      <c r="C45" s="39" t="s">
        <v>3</v>
      </c>
      <c r="D45" s="40">
        <v>43139</v>
      </c>
      <c r="E45" s="41">
        <v>79770</v>
      </c>
      <c r="F45" s="31"/>
      <c r="G45" s="31"/>
      <c r="H45" s="31"/>
    </row>
    <row r="46" spans="1:8" s="42" customFormat="1" ht="15.75" x14ac:dyDescent="0.25">
      <c r="A46" s="38" t="s">
        <v>717</v>
      </c>
      <c r="B46" s="39" t="s">
        <v>11</v>
      </c>
      <c r="C46" s="39" t="s">
        <v>6</v>
      </c>
      <c r="D46" s="40">
        <v>43135</v>
      </c>
      <c r="E46" s="41">
        <v>47590</v>
      </c>
      <c r="F46" s="31"/>
      <c r="G46" s="31"/>
      <c r="H46" s="31"/>
    </row>
    <row r="47" spans="1:8" s="42" customFormat="1" ht="15.75" x14ac:dyDescent="0.25">
      <c r="A47" s="38" t="s">
        <v>716</v>
      </c>
      <c r="B47" s="39" t="s">
        <v>30</v>
      </c>
      <c r="C47" s="39" t="s">
        <v>3</v>
      </c>
      <c r="D47" s="40">
        <v>43133</v>
      </c>
      <c r="E47" s="41">
        <v>26360</v>
      </c>
      <c r="F47" s="31"/>
      <c r="G47" s="31"/>
      <c r="H47" s="31"/>
    </row>
    <row r="48" spans="1:8" s="42" customFormat="1" ht="15.75" x14ac:dyDescent="0.25">
      <c r="A48" s="38" t="s">
        <v>715</v>
      </c>
      <c r="B48" s="39" t="s">
        <v>4</v>
      </c>
      <c r="C48" s="39" t="s">
        <v>3</v>
      </c>
      <c r="D48" s="40">
        <v>43128</v>
      </c>
      <c r="E48" s="41">
        <v>52940</v>
      </c>
      <c r="F48" s="31"/>
      <c r="G48" s="31"/>
      <c r="H48" s="31"/>
    </row>
    <row r="49" spans="1:8" s="42" customFormat="1" ht="15.75" x14ac:dyDescent="0.25">
      <c r="A49" s="38" t="s">
        <v>714</v>
      </c>
      <c r="B49" s="39" t="s">
        <v>18</v>
      </c>
      <c r="C49" s="39" t="s">
        <v>16</v>
      </c>
      <c r="D49" s="40">
        <v>40925</v>
      </c>
      <c r="E49" s="41">
        <v>14568</v>
      </c>
      <c r="F49" s="31"/>
      <c r="G49" s="31"/>
      <c r="H49" s="31"/>
    </row>
    <row r="50" spans="1:8" s="42" customFormat="1" ht="15.75" x14ac:dyDescent="0.25">
      <c r="A50" s="38" t="s">
        <v>713</v>
      </c>
      <c r="B50" s="39" t="s">
        <v>30</v>
      </c>
      <c r="C50" s="39" t="s">
        <v>3</v>
      </c>
      <c r="D50" s="40">
        <v>40925</v>
      </c>
      <c r="E50" s="41">
        <v>43190</v>
      </c>
      <c r="F50" s="31"/>
      <c r="G50" s="31"/>
      <c r="H50" s="31"/>
    </row>
    <row r="51" spans="1:8" s="42" customFormat="1" ht="15.75" x14ac:dyDescent="0.25">
      <c r="A51" s="38" t="s">
        <v>712</v>
      </c>
      <c r="B51" s="39" t="s">
        <v>44</v>
      </c>
      <c r="C51" s="39" t="s">
        <v>3</v>
      </c>
      <c r="D51" s="40">
        <v>40922</v>
      </c>
      <c r="E51" s="41">
        <v>39110</v>
      </c>
      <c r="F51" s="31"/>
      <c r="G51" s="31"/>
      <c r="H51" s="31"/>
    </row>
    <row r="52" spans="1:8" s="42" customFormat="1" ht="15.75" x14ac:dyDescent="0.25">
      <c r="A52" s="38" t="s">
        <v>711</v>
      </c>
      <c r="B52" s="39" t="s">
        <v>42</v>
      </c>
      <c r="C52" s="39" t="s">
        <v>3</v>
      </c>
      <c r="D52" s="40">
        <v>40918</v>
      </c>
      <c r="E52" s="41">
        <v>82500</v>
      </c>
      <c r="F52" s="31"/>
      <c r="G52" s="31"/>
      <c r="H52" s="31"/>
    </row>
    <row r="53" spans="1:8" s="42" customFormat="1" ht="15.75" x14ac:dyDescent="0.25">
      <c r="A53" s="38" t="s">
        <v>710</v>
      </c>
      <c r="B53" s="39" t="s">
        <v>4</v>
      </c>
      <c r="C53" s="39" t="s">
        <v>3</v>
      </c>
      <c r="D53" s="40">
        <v>43475</v>
      </c>
      <c r="E53" s="41">
        <v>56900</v>
      </c>
      <c r="F53" s="31"/>
      <c r="G53" s="31"/>
      <c r="H53" s="31"/>
    </row>
    <row r="54" spans="1:8" s="42" customFormat="1" ht="15.75" x14ac:dyDescent="0.25">
      <c r="A54" s="38" t="s">
        <v>709</v>
      </c>
      <c r="B54" s="39" t="s">
        <v>1</v>
      </c>
      <c r="C54" s="39" t="s">
        <v>3</v>
      </c>
      <c r="D54" s="40">
        <v>43468</v>
      </c>
      <c r="E54" s="41">
        <v>87120</v>
      </c>
      <c r="F54" s="31"/>
      <c r="G54" s="31"/>
      <c r="H54" s="31"/>
    </row>
    <row r="55" spans="1:8" s="42" customFormat="1" ht="15.75" x14ac:dyDescent="0.25">
      <c r="A55" s="38" t="s">
        <v>708</v>
      </c>
      <c r="B55" s="39" t="s">
        <v>7</v>
      </c>
      <c r="C55" s="39" t="s">
        <v>3</v>
      </c>
      <c r="D55" s="40">
        <v>40909</v>
      </c>
      <c r="E55" s="41">
        <v>54830</v>
      </c>
      <c r="F55" s="31"/>
      <c r="G55" s="31"/>
      <c r="H55" s="31"/>
    </row>
    <row r="56" spans="1:8" s="42" customFormat="1" ht="15.75" x14ac:dyDescent="0.25">
      <c r="A56" s="38" t="s">
        <v>707</v>
      </c>
      <c r="B56" s="39" t="s">
        <v>483</v>
      </c>
      <c r="C56" s="39" t="s">
        <v>3</v>
      </c>
      <c r="D56" s="40">
        <v>40893</v>
      </c>
      <c r="E56" s="41">
        <v>44620</v>
      </c>
      <c r="F56" s="31"/>
      <c r="G56" s="31"/>
      <c r="H56" s="31"/>
    </row>
    <row r="57" spans="1:8" s="42" customFormat="1" ht="15.75" x14ac:dyDescent="0.25">
      <c r="A57" s="38" t="s">
        <v>706</v>
      </c>
      <c r="B57" s="39" t="s">
        <v>30</v>
      </c>
      <c r="C57" s="39" t="s">
        <v>3</v>
      </c>
      <c r="D57" s="40">
        <v>40883</v>
      </c>
      <c r="E57" s="41">
        <v>43580</v>
      </c>
      <c r="F57" s="31"/>
      <c r="G57" s="31"/>
      <c r="H57" s="31"/>
    </row>
    <row r="58" spans="1:8" s="42" customFormat="1" ht="15.75" x14ac:dyDescent="0.25">
      <c r="A58" s="38" t="s">
        <v>705</v>
      </c>
      <c r="B58" s="39" t="s">
        <v>11</v>
      </c>
      <c r="C58" s="39" t="s">
        <v>6</v>
      </c>
      <c r="D58" s="40">
        <v>40883</v>
      </c>
      <c r="E58" s="41">
        <v>50840</v>
      </c>
      <c r="F58" s="31"/>
      <c r="G58" s="31"/>
      <c r="H58" s="31"/>
    </row>
    <row r="59" spans="1:8" s="42" customFormat="1" ht="15.75" x14ac:dyDescent="0.25">
      <c r="A59" s="38" t="s">
        <v>704</v>
      </c>
      <c r="B59" s="39" t="s">
        <v>18</v>
      </c>
      <c r="C59" s="39" t="s">
        <v>3</v>
      </c>
      <c r="D59" s="40">
        <v>43527</v>
      </c>
      <c r="E59" s="41">
        <v>61400</v>
      </c>
      <c r="F59" s="31"/>
      <c r="G59" s="31"/>
      <c r="H59" s="31"/>
    </row>
    <row r="60" spans="1:8" s="42" customFormat="1" ht="15.75" x14ac:dyDescent="0.25">
      <c r="A60" s="38" t="s">
        <v>703</v>
      </c>
      <c r="B60" s="39" t="s">
        <v>11</v>
      </c>
      <c r="C60" s="39" t="s">
        <v>3</v>
      </c>
      <c r="D60" s="40">
        <v>43525</v>
      </c>
      <c r="E60" s="41">
        <v>71680</v>
      </c>
      <c r="F60" s="31"/>
      <c r="G60" s="31"/>
      <c r="H60" s="31"/>
    </row>
    <row r="61" spans="1:8" s="42" customFormat="1" ht="15.75" x14ac:dyDescent="0.25">
      <c r="A61" s="38" t="s">
        <v>702</v>
      </c>
      <c r="B61" s="39" t="s">
        <v>14</v>
      </c>
      <c r="C61" s="39" t="s">
        <v>6</v>
      </c>
      <c r="D61" s="40">
        <v>43485</v>
      </c>
      <c r="E61" s="41">
        <v>57500</v>
      </c>
      <c r="F61" s="31"/>
      <c r="G61" s="31"/>
      <c r="H61" s="31"/>
    </row>
    <row r="62" spans="1:8" s="42" customFormat="1" ht="15.75" x14ac:dyDescent="0.25">
      <c r="A62" s="38" t="s">
        <v>701</v>
      </c>
      <c r="B62" s="39" t="s">
        <v>100</v>
      </c>
      <c r="C62" s="39" t="s">
        <v>3</v>
      </c>
      <c r="D62" s="40">
        <v>43505</v>
      </c>
      <c r="E62" s="41">
        <v>41350</v>
      </c>
      <c r="F62" s="31"/>
      <c r="G62" s="31"/>
      <c r="H62" s="31"/>
    </row>
    <row r="63" spans="1:8" s="42" customFormat="1" ht="15.75" x14ac:dyDescent="0.25">
      <c r="A63" s="38" t="s">
        <v>700</v>
      </c>
      <c r="B63" s="39" t="s">
        <v>7</v>
      </c>
      <c r="C63" s="39" t="s">
        <v>3</v>
      </c>
      <c r="D63" s="40">
        <v>43502</v>
      </c>
      <c r="E63" s="41">
        <v>63050</v>
      </c>
      <c r="F63" s="31"/>
      <c r="G63" s="31"/>
      <c r="H63" s="31"/>
    </row>
    <row r="64" spans="1:8" s="42" customFormat="1" ht="15.75" x14ac:dyDescent="0.25">
      <c r="A64" s="38" t="s">
        <v>699</v>
      </c>
      <c r="B64" s="39" t="s">
        <v>483</v>
      </c>
      <c r="C64" s="39" t="s">
        <v>3</v>
      </c>
      <c r="D64" s="40">
        <v>40841</v>
      </c>
      <c r="E64" s="41">
        <v>81530</v>
      </c>
      <c r="F64" s="31"/>
      <c r="G64" s="31"/>
      <c r="H64" s="31"/>
    </row>
    <row r="65" spans="1:8" s="42" customFormat="1" ht="15.75" x14ac:dyDescent="0.25">
      <c r="A65" s="38" t="s">
        <v>698</v>
      </c>
      <c r="B65" s="39" t="s">
        <v>18</v>
      </c>
      <c r="C65" s="39" t="s">
        <v>3</v>
      </c>
      <c r="D65" s="40">
        <v>40832</v>
      </c>
      <c r="E65" s="41">
        <v>85920</v>
      </c>
      <c r="F65" s="31"/>
      <c r="G65" s="31"/>
      <c r="H65" s="31"/>
    </row>
    <row r="66" spans="1:8" s="42" customFormat="1" ht="15.75" x14ac:dyDescent="0.25">
      <c r="A66" s="38" t="s">
        <v>697</v>
      </c>
      <c r="B66" s="39" t="s">
        <v>11</v>
      </c>
      <c r="C66" s="39" t="s">
        <v>3</v>
      </c>
      <c r="D66" s="40">
        <v>40831</v>
      </c>
      <c r="E66" s="41">
        <v>79400</v>
      </c>
      <c r="F66" s="31"/>
      <c r="G66" s="31"/>
      <c r="H66" s="31"/>
    </row>
    <row r="67" spans="1:8" s="42" customFormat="1" ht="15.75" x14ac:dyDescent="0.25">
      <c r="A67" s="38" t="s">
        <v>696</v>
      </c>
      <c r="B67" s="39" t="s">
        <v>11</v>
      </c>
      <c r="C67" s="39" t="s">
        <v>6</v>
      </c>
      <c r="D67" s="40">
        <v>40820</v>
      </c>
      <c r="E67" s="41">
        <v>52750</v>
      </c>
      <c r="F67" s="31"/>
      <c r="G67" s="31"/>
      <c r="H67" s="31"/>
    </row>
    <row r="68" spans="1:8" s="42" customFormat="1" ht="15.75" x14ac:dyDescent="0.25">
      <c r="A68" s="38" t="s">
        <v>695</v>
      </c>
      <c r="B68" s="39" t="s">
        <v>483</v>
      </c>
      <c r="C68" s="39" t="s">
        <v>3</v>
      </c>
      <c r="D68" s="40">
        <v>40818</v>
      </c>
      <c r="E68" s="41">
        <v>44560</v>
      </c>
      <c r="F68" s="31"/>
      <c r="G68" s="31"/>
      <c r="H68" s="31"/>
    </row>
    <row r="69" spans="1:8" s="42" customFormat="1" ht="15.75" x14ac:dyDescent="0.25">
      <c r="A69" s="38" t="s">
        <v>694</v>
      </c>
      <c r="B69" s="39" t="s">
        <v>11</v>
      </c>
      <c r="C69" s="39" t="s">
        <v>3</v>
      </c>
      <c r="D69" s="40">
        <v>40815</v>
      </c>
      <c r="E69" s="41">
        <v>54500</v>
      </c>
      <c r="F69" s="31"/>
      <c r="G69" s="31"/>
      <c r="H69" s="31"/>
    </row>
    <row r="70" spans="1:8" s="42" customFormat="1" ht="15.75" x14ac:dyDescent="0.25">
      <c r="A70" s="38" t="s">
        <v>693</v>
      </c>
      <c r="B70" s="39" t="s">
        <v>14</v>
      </c>
      <c r="C70" s="39" t="s">
        <v>6</v>
      </c>
      <c r="D70" s="40">
        <v>40811</v>
      </c>
      <c r="E70" s="41">
        <v>61134</v>
      </c>
      <c r="F70" s="31"/>
      <c r="G70" s="31"/>
      <c r="H70" s="31"/>
    </row>
    <row r="71" spans="1:8" s="42" customFormat="1" ht="15.75" x14ac:dyDescent="0.25">
      <c r="A71" s="38" t="s">
        <v>692</v>
      </c>
      <c r="B71" s="39" t="s">
        <v>30</v>
      </c>
      <c r="C71" s="39" t="s">
        <v>9</v>
      </c>
      <c r="D71" s="40">
        <v>40807</v>
      </c>
      <c r="E71" s="41">
        <v>35045</v>
      </c>
      <c r="F71" s="31"/>
      <c r="G71" s="31"/>
      <c r="H71" s="31"/>
    </row>
    <row r="72" spans="1:8" s="42" customFormat="1" ht="15.75" x14ac:dyDescent="0.25">
      <c r="A72" s="38" t="s">
        <v>691</v>
      </c>
      <c r="B72" s="39" t="s">
        <v>14</v>
      </c>
      <c r="C72" s="39" t="s">
        <v>6</v>
      </c>
      <c r="D72" s="40">
        <v>40800</v>
      </c>
      <c r="E72" s="41">
        <v>62480</v>
      </c>
      <c r="F72" s="31"/>
      <c r="G72" s="31"/>
      <c r="H72" s="31"/>
    </row>
    <row r="73" spans="1:8" s="42" customFormat="1" ht="15.75" x14ac:dyDescent="0.25">
      <c r="A73" s="38" t="s">
        <v>690</v>
      </c>
      <c r="B73" s="39" t="s">
        <v>83</v>
      </c>
      <c r="C73" s="39" t="s">
        <v>16</v>
      </c>
      <c r="D73" s="40">
        <v>40787</v>
      </c>
      <c r="E73" s="41">
        <v>29070</v>
      </c>
      <c r="F73" s="31"/>
      <c r="G73" s="31"/>
      <c r="H73" s="31"/>
    </row>
    <row r="74" spans="1:8" s="42" customFormat="1" ht="15.75" x14ac:dyDescent="0.25">
      <c r="A74" s="38" t="s">
        <v>689</v>
      </c>
      <c r="B74" s="39" t="s">
        <v>83</v>
      </c>
      <c r="C74" s="39" t="s">
        <v>9</v>
      </c>
      <c r="D74" s="40">
        <v>40779</v>
      </c>
      <c r="E74" s="41">
        <v>30445</v>
      </c>
      <c r="F74" s="31"/>
      <c r="G74" s="31"/>
      <c r="H74" s="31"/>
    </row>
    <row r="75" spans="1:8" s="42" customFormat="1" ht="15.75" x14ac:dyDescent="0.25">
      <c r="A75" s="38" t="s">
        <v>688</v>
      </c>
      <c r="B75" s="39" t="s">
        <v>18</v>
      </c>
      <c r="C75" s="39" t="s">
        <v>9</v>
      </c>
      <c r="D75" s="40">
        <v>40777</v>
      </c>
      <c r="E75" s="41">
        <v>13800</v>
      </c>
      <c r="F75" s="31"/>
      <c r="G75" s="31"/>
      <c r="H75" s="31"/>
    </row>
    <row r="76" spans="1:8" s="42" customFormat="1" ht="15.75" x14ac:dyDescent="0.25">
      <c r="A76" s="38" t="s">
        <v>687</v>
      </c>
      <c r="B76" s="39" t="s">
        <v>483</v>
      </c>
      <c r="C76" s="39" t="s">
        <v>3</v>
      </c>
      <c r="D76" s="40">
        <v>40765</v>
      </c>
      <c r="E76" s="41">
        <v>77720</v>
      </c>
      <c r="F76" s="31"/>
      <c r="G76" s="31"/>
      <c r="H76" s="31"/>
    </row>
    <row r="77" spans="1:8" s="42" customFormat="1" ht="15.75" x14ac:dyDescent="0.25">
      <c r="A77" s="38" t="s">
        <v>686</v>
      </c>
      <c r="B77" s="39" t="s">
        <v>11</v>
      </c>
      <c r="C77" s="39" t="s">
        <v>3</v>
      </c>
      <c r="D77" s="40">
        <v>40765</v>
      </c>
      <c r="E77" s="41">
        <v>77740</v>
      </c>
      <c r="F77" s="31"/>
      <c r="G77" s="31"/>
      <c r="H77" s="31"/>
    </row>
    <row r="78" spans="1:8" s="42" customFormat="1" ht="15.75" x14ac:dyDescent="0.25">
      <c r="A78" s="38" t="s">
        <v>685</v>
      </c>
      <c r="B78" s="39" t="s">
        <v>30</v>
      </c>
      <c r="C78" s="39" t="s">
        <v>3</v>
      </c>
      <c r="D78" s="40">
        <v>40762</v>
      </c>
      <c r="E78" s="41">
        <v>61470</v>
      </c>
      <c r="F78" s="31"/>
      <c r="G78" s="31"/>
      <c r="H78" s="31"/>
    </row>
    <row r="79" spans="1:8" s="42" customFormat="1" ht="15.75" x14ac:dyDescent="0.25">
      <c r="A79" s="38" t="s">
        <v>684</v>
      </c>
      <c r="B79" s="39" t="s">
        <v>7</v>
      </c>
      <c r="C79" s="39" t="s">
        <v>3</v>
      </c>
      <c r="D79" s="40">
        <v>40759</v>
      </c>
      <c r="E79" s="41">
        <v>67920</v>
      </c>
      <c r="F79" s="31"/>
      <c r="G79" s="31"/>
      <c r="H79" s="31"/>
    </row>
    <row r="80" spans="1:8" s="42" customFormat="1" ht="15.75" x14ac:dyDescent="0.25">
      <c r="A80" s="38" t="s">
        <v>683</v>
      </c>
      <c r="B80" s="39" t="s">
        <v>42</v>
      </c>
      <c r="C80" s="39" t="s">
        <v>3</v>
      </c>
      <c r="D80" s="40">
        <v>40752</v>
      </c>
      <c r="E80" s="41">
        <v>37620</v>
      </c>
      <c r="F80" s="31"/>
      <c r="G80" s="31"/>
      <c r="H80" s="31"/>
    </row>
    <row r="81" spans="1:8" s="42" customFormat="1" ht="15.75" x14ac:dyDescent="0.25">
      <c r="A81" s="38" t="s">
        <v>682</v>
      </c>
      <c r="B81" s="39" t="s">
        <v>483</v>
      </c>
      <c r="C81" s="39" t="s">
        <v>3</v>
      </c>
      <c r="D81" s="40">
        <v>40745</v>
      </c>
      <c r="E81" s="41">
        <v>69400</v>
      </c>
      <c r="F81" s="31"/>
      <c r="G81" s="31"/>
      <c r="H81" s="31"/>
    </row>
    <row r="82" spans="1:8" s="42" customFormat="1" ht="15.75" x14ac:dyDescent="0.25">
      <c r="A82" s="38" t="s">
        <v>681</v>
      </c>
      <c r="B82" s="39" t="s">
        <v>37</v>
      </c>
      <c r="C82" s="39" t="s">
        <v>6</v>
      </c>
      <c r="D82" s="40">
        <v>40729</v>
      </c>
      <c r="E82" s="41">
        <v>22320</v>
      </c>
      <c r="F82" s="31"/>
      <c r="G82" s="31"/>
      <c r="H82" s="31"/>
    </row>
    <row r="83" spans="1:8" s="42" customFormat="1" ht="15.75" x14ac:dyDescent="0.25">
      <c r="A83" s="38" t="s">
        <v>680</v>
      </c>
      <c r="B83" s="39" t="s">
        <v>7</v>
      </c>
      <c r="C83" s="39" t="s">
        <v>6</v>
      </c>
      <c r="D83" s="40">
        <v>40726</v>
      </c>
      <c r="E83" s="41">
        <v>46650</v>
      </c>
      <c r="F83" s="31"/>
      <c r="G83" s="31"/>
      <c r="H83" s="31"/>
    </row>
    <row r="84" spans="1:8" s="42" customFormat="1" ht="15.75" x14ac:dyDescent="0.25">
      <c r="A84" s="38" t="s">
        <v>679</v>
      </c>
      <c r="B84" s="39" t="s">
        <v>199</v>
      </c>
      <c r="C84" s="39" t="s">
        <v>6</v>
      </c>
      <c r="D84" s="40">
        <v>40719</v>
      </c>
      <c r="E84" s="41">
        <v>66132</v>
      </c>
      <c r="F84" s="31"/>
      <c r="G84" s="31"/>
      <c r="H84" s="31"/>
    </row>
    <row r="85" spans="1:8" s="42" customFormat="1" ht="15.75" x14ac:dyDescent="0.25">
      <c r="A85" s="38" t="s">
        <v>678</v>
      </c>
      <c r="B85" s="39" t="s">
        <v>14</v>
      </c>
      <c r="C85" s="39" t="s">
        <v>6</v>
      </c>
      <c r="D85" s="40">
        <v>40718</v>
      </c>
      <c r="E85" s="41">
        <v>26020</v>
      </c>
      <c r="F85" s="31"/>
      <c r="G85" s="31"/>
      <c r="H85" s="31"/>
    </row>
    <row r="86" spans="1:8" s="42" customFormat="1" ht="15.75" x14ac:dyDescent="0.25">
      <c r="A86" s="38" t="s">
        <v>677</v>
      </c>
      <c r="B86" s="39" t="s">
        <v>1</v>
      </c>
      <c r="C86" s="39" t="s">
        <v>3</v>
      </c>
      <c r="D86" s="40">
        <v>40712</v>
      </c>
      <c r="E86" s="41">
        <v>22900</v>
      </c>
      <c r="F86" s="31"/>
      <c r="G86" s="31"/>
      <c r="H86" s="31"/>
    </row>
    <row r="87" spans="1:8" s="42" customFormat="1" ht="15.75" x14ac:dyDescent="0.25">
      <c r="A87" s="38" t="s">
        <v>676</v>
      </c>
      <c r="B87" s="39" t="s">
        <v>37</v>
      </c>
      <c r="C87" s="39" t="s">
        <v>3</v>
      </c>
      <c r="D87" s="40">
        <v>40710</v>
      </c>
      <c r="E87" s="41">
        <v>32140</v>
      </c>
      <c r="F87" s="31"/>
      <c r="G87" s="31"/>
      <c r="H87" s="31"/>
    </row>
    <row r="88" spans="1:8" s="42" customFormat="1" ht="15.75" x14ac:dyDescent="0.25">
      <c r="A88" s="38" t="s">
        <v>675</v>
      </c>
      <c r="B88" s="39" t="s">
        <v>11</v>
      </c>
      <c r="C88" s="39" t="s">
        <v>6</v>
      </c>
      <c r="D88" s="40">
        <v>40707</v>
      </c>
      <c r="E88" s="41">
        <v>79380</v>
      </c>
      <c r="F88" s="31"/>
      <c r="G88" s="31"/>
      <c r="H88" s="31"/>
    </row>
    <row r="89" spans="1:8" s="42" customFormat="1" ht="15.75" x14ac:dyDescent="0.25">
      <c r="A89" s="38" t="s">
        <v>674</v>
      </c>
      <c r="B89" s="39" t="s">
        <v>14</v>
      </c>
      <c r="C89" s="39" t="s">
        <v>6</v>
      </c>
      <c r="D89" s="40">
        <v>40706</v>
      </c>
      <c r="E89" s="41">
        <v>34680</v>
      </c>
      <c r="F89" s="31"/>
      <c r="G89" s="31"/>
      <c r="H89" s="31"/>
    </row>
    <row r="90" spans="1:8" s="42" customFormat="1" ht="15.75" x14ac:dyDescent="0.25">
      <c r="A90" s="38" t="s">
        <v>673</v>
      </c>
      <c r="B90" s="39" t="s">
        <v>14</v>
      </c>
      <c r="C90" s="39" t="s">
        <v>9</v>
      </c>
      <c r="D90" s="40">
        <v>40696</v>
      </c>
      <c r="E90" s="41">
        <v>13455</v>
      </c>
      <c r="F90" s="31"/>
      <c r="G90" s="31"/>
      <c r="H90" s="31"/>
    </row>
    <row r="91" spans="1:8" s="42" customFormat="1" ht="15.75" x14ac:dyDescent="0.25">
      <c r="A91" s="38" t="s">
        <v>672</v>
      </c>
      <c r="B91" s="39" t="s">
        <v>199</v>
      </c>
      <c r="C91" s="39" t="s">
        <v>6</v>
      </c>
      <c r="D91" s="40">
        <v>40692</v>
      </c>
      <c r="E91" s="41">
        <v>85510</v>
      </c>
      <c r="F91" s="31"/>
      <c r="G91" s="31"/>
      <c r="H91" s="31"/>
    </row>
    <row r="92" spans="1:8" s="42" customFormat="1" ht="15.75" x14ac:dyDescent="0.25">
      <c r="A92" s="38" t="s">
        <v>671</v>
      </c>
      <c r="B92" s="39" t="s">
        <v>153</v>
      </c>
      <c r="C92" s="39" t="s">
        <v>3</v>
      </c>
      <c r="D92" s="40">
        <v>40690</v>
      </c>
      <c r="E92" s="41">
        <v>89140</v>
      </c>
      <c r="F92" s="31"/>
      <c r="G92" s="31"/>
      <c r="H92" s="31"/>
    </row>
    <row r="93" spans="1:8" s="42" customFormat="1" ht="15.75" x14ac:dyDescent="0.25">
      <c r="A93" s="38" t="s">
        <v>670</v>
      </c>
      <c r="B93" s="39" t="s">
        <v>4</v>
      </c>
      <c r="C93" s="39" t="s">
        <v>6</v>
      </c>
      <c r="D93" s="43">
        <v>40680</v>
      </c>
      <c r="E93" s="41">
        <v>57110</v>
      </c>
      <c r="F93" s="31"/>
      <c r="G93" s="31"/>
      <c r="H93" s="31"/>
    </row>
    <row r="94" spans="1:8" s="42" customFormat="1" ht="15.75" x14ac:dyDescent="0.25">
      <c r="A94" s="38" t="s">
        <v>669</v>
      </c>
      <c r="B94" s="39" t="s">
        <v>14</v>
      </c>
      <c r="C94" s="39" t="s">
        <v>3</v>
      </c>
      <c r="D94" s="43">
        <v>40680</v>
      </c>
      <c r="E94" s="41">
        <v>23030</v>
      </c>
      <c r="F94" s="31"/>
      <c r="G94" s="31"/>
      <c r="H94" s="31"/>
    </row>
    <row r="95" spans="1:8" s="42" customFormat="1" ht="15.75" x14ac:dyDescent="0.25">
      <c r="A95" s="38" t="s">
        <v>668</v>
      </c>
      <c r="B95" s="39" t="s">
        <v>14</v>
      </c>
      <c r="C95" s="39" t="s">
        <v>3</v>
      </c>
      <c r="D95" s="43">
        <v>40680</v>
      </c>
      <c r="E95" s="41">
        <v>40260</v>
      </c>
      <c r="F95" s="31"/>
      <c r="G95" s="31"/>
      <c r="H95" s="31"/>
    </row>
    <row r="96" spans="1:8" s="42" customFormat="1" ht="15.75" x14ac:dyDescent="0.25">
      <c r="A96" s="38" t="s">
        <v>667</v>
      </c>
      <c r="B96" s="39" t="s">
        <v>11</v>
      </c>
      <c r="C96" s="39" t="s">
        <v>3</v>
      </c>
      <c r="D96" s="40">
        <v>40666</v>
      </c>
      <c r="E96" s="41">
        <v>24090</v>
      </c>
      <c r="F96" s="31"/>
      <c r="G96" s="31"/>
      <c r="H96" s="31"/>
    </row>
    <row r="97" spans="1:8" s="42" customFormat="1" ht="15.75" x14ac:dyDescent="0.25">
      <c r="A97" s="38" t="s">
        <v>666</v>
      </c>
      <c r="B97" s="39" t="s">
        <v>483</v>
      </c>
      <c r="C97" s="39" t="s">
        <v>9</v>
      </c>
      <c r="D97" s="40">
        <v>40654</v>
      </c>
      <c r="E97" s="41">
        <v>16015</v>
      </c>
      <c r="F97" s="31"/>
      <c r="G97" s="31"/>
      <c r="H97" s="31"/>
    </row>
    <row r="98" spans="1:8" s="42" customFormat="1" ht="15.75" x14ac:dyDescent="0.25">
      <c r="A98" s="38" t="s">
        <v>665</v>
      </c>
      <c r="B98" s="39" t="s">
        <v>18</v>
      </c>
      <c r="C98" s="39" t="s">
        <v>3</v>
      </c>
      <c r="D98" s="40">
        <v>40653</v>
      </c>
      <c r="E98" s="41">
        <v>49810</v>
      </c>
      <c r="F98" s="31"/>
      <c r="G98" s="31"/>
      <c r="H98" s="31"/>
    </row>
    <row r="99" spans="1:8" s="42" customFormat="1" ht="15.75" x14ac:dyDescent="0.25">
      <c r="A99" s="38" t="s">
        <v>664</v>
      </c>
      <c r="B99" s="39" t="s">
        <v>14</v>
      </c>
      <c r="C99" s="39" t="s">
        <v>6</v>
      </c>
      <c r="D99" s="43">
        <v>40638</v>
      </c>
      <c r="E99" s="41">
        <v>42990</v>
      </c>
      <c r="F99" s="31"/>
      <c r="G99" s="31"/>
      <c r="H99" s="31"/>
    </row>
    <row r="100" spans="1:8" s="42" customFormat="1" ht="15.75" x14ac:dyDescent="0.25">
      <c r="A100" s="38" t="s">
        <v>663</v>
      </c>
      <c r="B100" s="39" t="s">
        <v>83</v>
      </c>
      <c r="C100" s="39" t="s">
        <v>3</v>
      </c>
      <c r="D100" s="40">
        <v>40637</v>
      </c>
      <c r="E100" s="41">
        <v>86640</v>
      </c>
      <c r="F100" s="31"/>
      <c r="G100" s="31"/>
      <c r="H100" s="31"/>
    </row>
    <row r="101" spans="1:8" s="42" customFormat="1" ht="15.75" x14ac:dyDescent="0.25">
      <c r="A101" s="38" t="s">
        <v>662</v>
      </c>
      <c r="B101" s="39" t="s">
        <v>4</v>
      </c>
      <c r="C101" s="39" t="s">
        <v>3</v>
      </c>
      <c r="D101" s="40">
        <v>40634</v>
      </c>
      <c r="E101" s="41">
        <v>47440</v>
      </c>
      <c r="F101" s="31"/>
      <c r="G101" s="31"/>
      <c r="H101" s="31"/>
    </row>
    <row r="102" spans="1:8" s="42" customFormat="1" ht="15.75" x14ac:dyDescent="0.25">
      <c r="A102" s="38" t="s">
        <v>661</v>
      </c>
      <c r="B102" s="39" t="s">
        <v>483</v>
      </c>
      <c r="C102" s="39" t="s">
        <v>3</v>
      </c>
      <c r="D102" s="40">
        <v>40625</v>
      </c>
      <c r="E102" s="41">
        <v>35320</v>
      </c>
      <c r="F102" s="31"/>
      <c r="G102" s="31"/>
      <c r="H102" s="31"/>
    </row>
    <row r="103" spans="1:8" s="42" customFormat="1" ht="15.75" x14ac:dyDescent="0.25">
      <c r="A103" s="38" t="s">
        <v>660</v>
      </c>
      <c r="B103" s="39" t="s">
        <v>1</v>
      </c>
      <c r="C103" s="39" t="s">
        <v>9</v>
      </c>
      <c r="D103" s="40">
        <v>40624</v>
      </c>
      <c r="E103" s="41">
        <v>13090</v>
      </c>
      <c r="F103" s="31"/>
      <c r="G103" s="31"/>
      <c r="H103" s="31"/>
    </row>
    <row r="104" spans="1:8" s="42" customFormat="1" ht="15.75" x14ac:dyDescent="0.25">
      <c r="A104" s="38" t="s">
        <v>659</v>
      </c>
      <c r="B104" s="39" t="s">
        <v>11</v>
      </c>
      <c r="C104" s="39" t="s">
        <v>3</v>
      </c>
      <c r="D104" s="40">
        <v>40624</v>
      </c>
      <c r="E104" s="41">
        <v>86500</v>
      </c>
      <c r="F104" s="31"/>
      <c r="G104" s="31"/>
      <c r="H104" s="31"/>
    </row>
    <row r="105" spans="1:8" s="42" customFormat="1" ht="15.75" x14ac:dyDescent="0.25">
      <c r="A105" s="38" t="s">
        <v>658</v>
      </c>
      <c r="B105" s="39" t="s">
        <v>30</v>
      </c>
      <c r="C105" s="39" t="s">
        <v>6</v>
      </c>
      <c r="D105" s="43">
        <v>40620</v>
      </c>
      <c r="E105" s="41">
        <v>84300</v>
      </c>
      <c r="F105" s="31"/>
      <c r="G105" s="31"/>
      <c r="H105" s="31"/>
    </row>
    <row r="106" spans="1:8" s="42" customFormat="1" ht="15.75" x14ac:dyDescent="0.25">
      <c r="A106" s="38" t="s">
        <v>657</v>
      </c>
      <c r="B106" s="39" t="s">
        <v>1</v>
      </c>
      <c r="C106" s="39" t="s">
        <v>16</v>
      </c>
      <c r="D106" s="40">
        <v>40610</v>
      </c>
      <c r="E106" s="41">
        <v>36844</v>
      </c>
      <c r="F106" s="31"/>
      <c r="G106" s="31"/>
      <c r="H106" s="31"/>
    </row>
    <row r="107" spans="1:8" s="42" customFormat="1" ht="15.75" x14ac:dyDescent="0.25">
      <c r="A107" s="38" t="s">
        <v>656</v>
      </c>
      <c r="B107" s="39" t="s">
        <v>4</v>
      </c>
      <c r="C107" s="39" t="s">
        <v>3</v>
      </c>
      <c r="D107" s="43">
        <v>40603</v>
      </c>
      <c r="E107" s="41">
        <v>44260</v>
      </c>
      <c r="F107" s="31"/>
      <c r="G107" s="31"/>
      <c r="H107" s="31"/>
    </row>
    <row r="108" spans="1:8" s="42" customFormat="1" ht="15.75" x14ac:dyDescent="0.25">
      <c r="A108" s="38" t="s">
        <v>655</v>
      </c>
      <c r="B108" s="39" t="s">
        <v>18</v>
      </c>
      <c r="C108" s="39" t="s">
        <v>3</v>
      </c>
      <c r="D108" s="40">
        <v>40596</v>
      </c>
      <c r="E108" s="41">
        <v>68910</v>
      </c>
      <c r="F108" s="31"/>
      <c r="G108" s="31"/>
      <c r="H108" s="31"/>
    </row>
    <row r="109" spans="1:8" s="42" customFormat="1" ht="15.75" x14ac:dyDescent="0.25">
      <c r="A109" s="38" t="s">
        <v>654</v>
      </c>
      <c r="B109" s="39" t="s">
        <v>86</v>
      </c>
      <c r="C109" s="39" t="s">
        <v>9</v>
      </c>
      <c r="D109" s="40">
        <v>40595</v>
      </c>
      <c r="E109" s="41">
        <v>26795</v>
      </c>
      <c r="F109" s="31"/>
      <c r="G109" s="31"/>
      <c r="H109" s="31"/>
    </row>
    <row r="110" spans="1:8" s="42" customFormat="1" ht="15.75" x14ac:dyDescent="0.25">
      <c r="A110" s="38" t="s">
        <v>653</v>
      </c>
      <c r="B110" s="39" t="s">
        <v>483</v>
      </c>
      <c r="C110" s="39" t="s">
        <v>6</v>
      </c>
      <c r="D110" s="40">
        <v>40591</v>
      </c>
      <c r="E110" s="41">
        <v>49070</v>
      </c>
      <c r="F110" s="31"/>
      <c r="G110" s="31"/>
      <c r="H110" s="31"/>
    </row>
    <row r="111" spans="1:8" s="42" customFormat="1" ht="15.75" x14ac:dyDescent="0.25">
      <c r="A111" s="38" t="s">
        <v>652</v>
      </c>
      <c r="B111" s="39" t="s">
        <v>7</v>
      </c>
      <c r="C111" s="39" t="s">
        <v>6</v>
      </c>
      <c r="D111" s="40">
        <v>40587</v>
      </c>
      <c r="E111" s="41">
        <v>89450</v>
      </c>
      <c r="F111" s="31"/>
      <c r="G111" s="31"/>
      <c r="H111" s="31"/>
    </row>
    <row r="112" spans="1:8" s="42" customFormat="1" ht="15.75" x14ac:dyDescent="0.25">
      <c r="A112" s="38" t="s">
        <v>651</v>
      </c>
      <c r="B112" s="39" t="s">
        <v>483</v>
      </c>
      <c r="C112" s="39" t="s">
        <v>3</v>
      </c>
      <c r="D112" s="40">
        <v>40585</v>
      </c>
      <c r="E112" s="41">
        <v>87950</v>
      </c>
      <c r="F112" s="31"/>
      <c r="G112" s="31"/>
      <c r="H112" s="31"/>
    </row>
    <row r="113" spans="1:8" s="42" customFormat="1" ht="15.75" x14ac:dyDescent="0.25">
      <c r="A113" s="38" t="s">
        <v>650</v>
      </c>
      <c r="B113" s="39" t="s">
        <v>14</v>
      </c>
      <c r="C113" s="39" t="s">
        <v>3</v>
      </c>
      <c r="D113" s="40">
        <v>40584</v>
      </c>
      <c r="E113" s="41">
        <v>24200</v>
      </c>
      <c r="F113" s="31"/>
      <c r="G113" s="31"/>
      <c r="H113" s="31"/>
    </row>
    <row r="114" spans="1:8" s="42" customFormat="1" ht="15.75" x14ac:dyDescent="0.25">
      <c r="A114" s="38" t="s">
        <v>649</v>
      </c>
      <c r="B114" s="39" t="s">
        <v>7</v>
      </c>
      <c r="C114" s="39" t="s">
        <v>3</v>
      </c>
      <c r="D114" s="40">
        <v>40581</v>
      </c>
      <c r="E114" s="41">
        <v>80260</v>
      </c>
      <c r="F114" s="31"/>
      <c r="G114" s="31"/>
      <c r="H114" s="31"/>
    </row>
    <row r="115" spans="1:8" s="42" customFormat="1" ht="15.75" x14ac:dyDescent="0.25">
      <c r="A115" s="38" t="s">
        <v>648</v>
      </c>
      <c r="B115" s="39" t="s">
        <v>4</v>
      </c>
      <c r="C115" s="39" t="s">
        <v>3</v>
      </c>
      <c r="D115" s="40">
        <v>40578</v>
      </c>
      <c r="E115" s="41">
        <v>43820</v>
      </c>
      <c r="F115" s="31"/>
      <c r="G115" s="31"/>
      <c r="H115" s="31"/>
    </row>
    <row r="116" spans="1:8" s="42" customFormat="1" ht="15.75" x14ac:dyDescent="0.25">
      <c r="A116" s="38" t="s">
        <v>647</v>
      </c>
      <c r="B116" s="39" t="s">
        <v>18</v>
      </c>
      <c r="C116" s="39" t="s">
        <v>3</v>
      </c>
      <c r="D116" s="40">
        <v>40575</v>
      </c>
      <c r="E116" s="41">
        <v>74710</v>
      </c>
      <c r="F116" s="31"/>
      <c r="G116" s="31"/>
      <c r="H116" s="31"/>
    </row>
    <row r="117" spans="1:8" s="42" customFormat="1" ht="15.75" x14ac:dyDescent="0.25">
      <c r="A117" s="38" t="s">
        <v>646</v>
      </c>
      <c r="B117" s="39" t="s">
        <v>4</v>
      </c>
      <c r="C117" s="39" t="s">
        <v>16</v>
      </c>
      <c r="D117" s="40">
        <v>40574</v>
      </c>
      <c r="E117" s="41">
        <v>28424</v>
      </c>
      <c r="F117" s="31"/>
      <c r="G117" s="31"/>
      <c r="H117" s="31"/>
    </row>
    <row r="118" spans="1:8" s="42" customFormat="1" ht="15.75" x14ac:dyDescent="0.25">
      <c r="A118" s="38" t="s">
        <v>645</v>
      </c>
      <c r="B118" s="39" t="s">
        <v>7</v>
      </c>
      <c r="C118" s="39" t="s">
        <v>3</v>
      </c>
      <c r="D118" s="40">
        <v>40574</v>
      </c>
      <c r="E118" s="41">
        <v>24840</v>
      </c>
      <c r="F118" s="31"/>
      <c r="G118" s="31"/>
      <c r="H118" s="31"/>
    </row>
    <row r="119" spans="1:8" s="42" customFormat="1" ht="15.75" x14ac:dyDescent="0.25">
      <c r="A119" s="38" t="s">
        <v>644</v>
      </c>
      <c r="B119" s="39" t="s">
        <v>91</v>
      </c>
      <c r="C119" s="39" t="s">
        <v>9</v>
      </c>
      <c r="D119" s="40">
        <v>40572</v>
      </c>
      <c r="E119" s="41">
        <v>10520</v>
      </c>
      <c r="F119" s="31"/>
      <c r="G119" s="31"/>
      <c r="H119" s="31"/>
    </row>
    <row r="120" spans="1:8" s="42" customFormat="1" ht="15.75" x14ac:dyDescent="0.25">
      <c r="A120" s="38" t="s">
        <v>643</v>
      </c>
      <c r="B120" s="39" t="s">
        <v>14</v>
      </c>
      <c r="C120" s="39" t="s">
        <v>3</v>
      </c>
      <c r="D120" s="40">
        <v>40568</v>
      </c>
      <c r="E120" s="41">
        <v>46390</v>
      </c>
      <c r="F120" s="31"/>
      <c r="G120" s="31"/>
      <c r="H120" s="31"/>
    </row>
    <row r="121" spans="1:8" s="42" customFormat="1" ht="15.75" x14ac:dyDescent="0.25">
      <c r="A121" s="38" t="s">
        <v>642</v>
      </c>
      <c r="B121" s="39" t="s">
        <v>14</v>
      </c>
      <c r="C121" s="39" t="s">
        <v>6</v>
      </c>
      <c r="D121" s="43">
        <v>40563</v>
      </c>
      <c r="E121" s="41">
        <v>55510</v>
      </c>
      <c r="F121" s="31"/>
      <c r="G121" s="31"/>
      <c r="H121" s="31"/>
    </row>
    <row r="122" spans="1:8" s="42" customFormat="1" ht="15.75" x14ac:dyDescent="0.25">
      <c r="A122" s="38" t="s">
        <v>641</v>
      </c>
      <c r="B122" s="39" t="s">
        <v>7</v>
      </c>
      <c r="C122" s="39" t="s">
        <v>16</v>
      </c>
      <c r="D122" s="40">
        <v>40561</v>
      </c>
      <c r="E122" s="41">
        <v>30468</v>
      </c>
      <c r="F122" s="31"/>
      <c r="G122" s="31"/>
      <c r="H122" s="31"/>
    </row>
    <row r="123" spans="1:8" s="42" customFormat="1" ht="15.75" x14ac:dyDescent="0.25">
      <c r="A123" s="38" t="s">
        <v>640</v>
      </c>
      <c r="B123" s="39" t="s">
        <v>1</v>
      </c>
      <c r="C123" s="39" t="s">
        <v>3</v>
      </c>
      <c r="D123" s="40">
        <v>40552</v>
      </c>
      <c r="E123" s="41">
        <v>62740</v>
      </c>
      <c r="F123" s="31"/>
      <c r="G123" s="31"/>
      <c r="H123" s="31"/>
    </row>
    <row r="124" spans="1:8" s="42" customFormat="1" ht="15.75" x14ac:dyDescent="0.25">
      <c r="A124" s="38" t="s">
        <v>639</v>
      </c>
      <c r="B124" s="39" t="s">
        <v>483</v>
      </c>
      <c r="C124" s="39" t="s">
        <v>3</v>
      </c>
      <c r="D124" s="40">
        <v>40551</v>
      </c>
      <c r="E124" s="41">
        <v>71730</v>
      </c>
      <c r="F124" s="31"/>
      <c r="G124" s="31"/>
      <c r="H124" s="31"/>
    </row>
    <row r="125" spans="1:8" s="42" customFormat="1" ht="15.75" x14ac:dyDescent="0.25">
      <c r="A125" s="38" t="s">
        <v>638</v>
      </c>
      <c r="B125" s="39" t="s">
        <v>42</v>
      </c>
      <c r="C125" s="39" t="s">
        <v>6</v>
      </c>
      <c r="D125" s="40">
        <v>40550</v>
      </c>
      <c r="E125" s="41">
        <v>80050</v>
      </c>
      <c r="F125" s="31"/>
      <c r="G125" s="31"/>
      <c r="H125" s="31"/>
    </row>
    <row r="126" spans="1:8" s="42" customFormat="1" ht="15.75" x14ac:dyDescent="0.25">
      <c r="A126" s="38" t="s">
        <v>637</v>
      </c>
      <c r="B126" s="39" t="s">
        <v>160</v>
      </c>
      <c r="C126" s="39" t="s">
        <v>16</v>
      </c>
      <c r="D126" s="40">
        <v>40543</v>
      </c>
      <c r="E126" s="41">
        <v>19044</v>
      </c>
      <c r="F126" s="31"/>
      <c r="G126" s="31"/>
      <c r="H126" s="31"/>
    </row>
    <row r="127" spans="1:8" s="42" customFormat="1" ht="15.75" x14ac:dyDescent="0.25">
      <c r="A127" s="38" t="s">
        <v>636</v>
      </c>
      <c r="B127" s="39" t="s">
        <v>14</v>
      </c>
      <c r="C127" s="39" t="s">
        <v>3</v>
      </c>
      <c r="D127" s="43">
        <v>40536</v>
      </c>
      <c r="E127" s="41">
        <v>70730</v>
      </c>
      <c r="F127" s="31"/>
      <c r="G127" s="31"/>
      <c r="H127" s="31"/>
    </row>
    <row r="128" spans="1:8" s="42" customFormat="1" ht="15.75" x14ac:dyDescent="0.25">
      <c r="A128" s="38" t="s">
        <v>635</v>
      </c>
      <c r="B128" s="39" t="s">
        <v>30</v>
      </c>
      <c r="C128" s="39" t="s">
        <v>3</v>
      </c>
      <c r="D128" s="40">
        <v>40525</v>
      </c>
      <c r="E128" s="41">
        <v>77950</v>
      </c>
      <c r="F128" s="31"/>
      <c r="G128" s="31"/>
      <c r="H128" s="31"/>
    </row>
    <row r="129" spans="1:8" s="42" customFormat="1" ht="15.75" x14ac:dyDescent="0.25">
      <c r="A129" s="38" t="s">
        <v>634</v>
      </c>
      <c r="B129" s="39" t="s">
        <v>14</v>
      </c>
      <c r="C129" s="39" t="s">
        <v>6</v>
      </c>
      <c r="D129" s="40">
        <v>40523</v>
      </c>
      <c r="E129" s="41">
        <v>46570</v>
      </c>
      <c r="F129" s="31"/>
      <c r="G129" s="31"/>
      <c r="H129" s="31"/>
    </row>
    <row r="130" spans="1:8" s="42" customFormat="1" ht="15.75" x14ac:dyDescent="0.25">
      <c r="A130" s="38" t="s">
        <v>633</v>
      </c>
      <c r="B130" s="39" t="s">
        <v>7</v>
      </c>
      <c r="C130" s="39" t="s">
        <v>3</v>
      </c>
      <c r="D130" s="40">
        <v>40521</v>
      </c>
      <c r="E130" s="41">
        <v>34330</v>
      </c>
      <c r="F130" s="31"/>
      <c r="G130" s="31"/>
      <c r="H130" s="31"/>
    </row>
    <row r="131" spans="1:8" s="42" customFormat="1" ht="15.75" x14ac:dyDescent="0.25">
      <c r="A131" s="38" t="s">
        <v>632</v>
      </c>
      <c r="B131" s="39" t="s">
        <v>91</v>
      </c>
      <c r="C131" s="39" t="s">
        <v>9</v>
      </c>
      <c r="D131" s="43">
        <v>40516</v>
      </c>
      <c r="E131" s="41">
        <v>28625</v>
      </c>
      <c r="F131" s="31"/>
      <c r="G131" s="31"/>
      <c r="H131" s="31"/>
    </row>
    <row r="132" spans="1:8" s="42" customFormat="1" ht="15.75" x14ac:dyDescent="0.25">
      <c r="A132" s="38" t="s">
        <v>631</v>
      </c>
      <c r="B132" s="39" t="s">
        <v>7</v>
      </c>
      <c r="C132" s="39" t="s">
        <v>16</v>
      </c>
      <c r="D132" s="40">
        <v>40515</v>
      </c>
      <c r="E132" s="41">
        <v>33508</v>
      </c>
      <c r="F132" s="31"/>
      <c r="G132" s="31"/>
      <c r="H132" s="31"/>
    </row>
    <row r="133" spans="1:8" s="42" customFormat="1" ht="15.75" x14ac:dyDescent="0.25">
      <c r="A133" s="38" t="s">
        <v>630</v>
      </c>
      <c r="B133" s="39" t="s">
        <v>100</v>
      </c>
      <c r="C133" s="39" t="s">
        <v>6</v>
      </c>
      <c r="D133" s="40">
        <v>40508</v>
      </c>
      <c r="E133" s="41">
        <v>58130</v>
      </c>
      <c r="F133" s="31"/>
      <c r="G133" s="31"/>
      <c r="H133" s="31"/>
    </row>
    <row r="134" spans="1:8" s="42" customFormat="1" ht="15.75" x14ac:dyDescent="0.25">
      <c r="A134" s="38" t="s">
        <v>629</v>
      </c>
      <c r="B134" s="39" t="s">
        <v>257</v>
      </c>
      <c r="C134" s="39" t="s">
        <v>9</v>
      </c>
      <c r="D134" s="43">
        <v>40505</v>
      </c>
      <c r="E134" s="41">
        <v>46230</v>
      </c>
      <c r="F134" s="31"/>
      <c r="G134" s="31"/>
      <c r="H134" s="31"/>
    </row>
    <row r="135" spans="1:8" s="42" customFormat="1" ht="15.75" x14ac:dyDescent="0.25">
      <c r="A135" s="38" t="s">
        <v>628</v>
      </c>
      <c r="B135" s="39" t="s">
        <v>18</v>
      </c>
      <c r="C135" s="39" t="s">
        <v>3</v>
      </c>
      <c r="D135" s="40">
        <v>40501</v>
      </c>
      <c r="E135" s="41">
        <v>77820</v>
      </c>
      <c r="F135" s="31"/>
      <c r="G135" s="31"/>
      <c r="H135" s="31"/>
    </row>
    <row r="136" spans="1:8" s="42" customFormat="1" ht="15.75" x14ac:dyDescent="0.25">
      <c r="A136" s="38" t="s">
        <v>627</v>
      </c>
      <c r="B136" s="39" t="s">
        <v>44</v>
      </c>
      <c r="C136" s="39" t="s">
        <v>16</v>
      </c>
      <c r="D136" s="40">
        <v>40494</v>
      </c>
      <c r="E136" s="41">
        <v>35312</v>
      </c>
      <c r="F136" s="31"/>
      <c r="G136" s="31"/>
      <c r="H136" s="31"/>
    </row>
    <row r="137" spans="1:8" s="42" customFormat="1" ht="15.75" x14ac:dyDescent="0.25">
      <c r="A137" s="38" t="s">
        <v>626</v>
      </c>
      <c r="B137" s="39" t="s">
        <v>4</v>
      </c>
      <c r="C137" s="39" t="s">
        <v>6</v>
      </c>
      <c r="D137" s="40">
        <v>40492</v>
      </c>
      <c r="E137" s="41">
        <v>66010</v>
      </c>
      <c r="F137" s="31"/>
      <c r="G137" s="31"/>
      <c r="H137" s="31"/>
    </row>
    <row r="138" spans="1:8" s="42" customFormat="1" ht="15.75" x14ac:dyDescent="0.25">
      <c r="A138" s="38" t="s">
        <v>625</v>
      </c>
      <c r="B138" s="39" t="s">
        <v>30</v>
      </c>
      <c r="C138" s="39" t="s">
        <v>3</v>
      </c>
      <c r="D138" s="40">
        <v>40492</v>
      </c>
      <c r="E138" s="41">
        <v>67230</v>
      </c>
      <c r="F138" s="31"/>
      <c r="G138" s="31"/>
      <c r="H138" s="31"/>
    </row>
    <row r="139" spans="1:8" s="42" customFormat="1" ht="15.75" x14ac:dyDescent="0.25">
      <c r="A139" s="38" t="s">
        <v>624</v>
      </c>
      <c r="B139" s="39" t="s">
        <v>7</v>
      </c>
      <c r="C139" s="39" t="s">
        <v>3</v>
      </c>
      <c r="D139" s="40">
        <v>40486</v>
      </c>
      <c r="E139" s="41">
        <v>66440</v>
      </c>
      <c r="F139" s="31"/>
      <c r="G139" s="31"/>
      <c r="H139" s="31"/>
    </row>
    <row r="140" spans="1:8" s="42" customFormat="1" ht="15.75" x14ac:dyDescent="0.25">
      <c r="A140" s="38" t="s">
        <v>623</v>
      </c>
      <c r="B140" s="39" t="s">
        <v>14</v>
      </c>
      <c r="C140" s="39" t="s">
        <v>3</v>
      </c>
      <c r="D140" s="40">
        <v>40477</v>
      </c>
      <c r="E140" s="41">
        <v>27130</v>
      </c>
      <c r="F140" s="31"/>
      <c r="G140" s="31"/>
      <c r="H140" s="31"/>
    </row>
    <row r="141" spans="1:8" s="42" customFormat="1" ht="15.75" x14ac:dyDescent="0.25">
      <c r="A141" s="38" t="s">
        <v>622</v>
      </c>
      <c r="B141" s="39" t="s">
        <v>11</v>
      </c>
      <c r="C141" s="39" t="s">
        <v>3</v>
      </c>
      <c r="D141" s="40">
        <v>40477</v>
      </c>
      <c r="E141" s="41">
        <v>63206</v>
      </c>
      <c r="F141" s="31"/>
      <c r="G141" s="31"/>
      <c r="H141" s="31"/>
    </row>
    <row r="142" spans="1:8" s="42" customFormat="1" ht="15.75" x14ac:dyDescent="0.25">
      <c r="A142" s="38" t="s">
        <v>621</v>
      </c>
      <c r="B142" s="39" t="s">
        <v>4</v>
      </c>
      <c r="C142" s="39" t="s">
        <v>3</v>
      </c>
      <c r="D142" s="40">
        <v>40474</v>
      </c>
      <c r="E142" s="41">
        <v>59320</v>
      </c>
      <c r="F142" s="31"/>
      <c r="G142" s="31"/>
      <c r="H142" s="31"/>
    </row>
    <row r="143" spans="1:8" s="42" customFormat="1" ht="15.75" x14ac:dyDescent="0.25">
      <c r="A143" s="38" t="s">
        <v>620</v>
      </c>
      <c r="B143" s="39" t="s">
        <v>4</v>
      </c>
      <c r="C143" s="39" t="s">
        <v>6</v>
      </c>
      <c r="D143" s="40">
        <v>40473</v>
      </c>
      <c r="E143" s="41">
        <v>28260</v>
      </c>
      <c r="F143" s="31"/>
      <c r="G143" s="31"/>
      <c r="H143" s="31"/>
    </row>
    <row r="144" spans="1:8" s="42" customFormat="1" ht="15.75" x14ac:dyDescent="0.25">
      <c r="A144" s="38" t="s">
        <v>619</v>
      </c>
      <c r="B144" s="39" t="s">
        <v>4</v>
      </c>
      <c r="C144" s="39" t="s">
        <v>6</v>
      </c>
      <c r="D144" s="40">
        <v>40470</v>
      </c>
      <c r="E144" s="41">
        <v>37840</v>
      </c>
      <c r="F144" s="31"/>
      <c r="G144" s="31"/>
      <c r="H144" s="31"/>
    </row>
    <row r="145" spans="1:8" s="42" customFormat="1" ht="15.75" x14ac:dyDescent="0.25">
      <c r="A145" s="38" t="s">
        <v>618</v>
      </c>
      <c r="B145" s="39" t="s">
        <v>37</v>
      </c>
      <c r="C145" s="39" t="s">
        <v>3</v>
      </c>
      <c r="D145" s="40">
        <v>40470</v>
      </c>
      <c r="E145" s="41">
        <v>42620</v>
      </c>
      <c r="F145" s="31"/>
      <c r="G145" s="31"/>
      <c r="H145" s="31"/>
    </row>
    <row r="146" spans="1:8" s="42" customFormat="1" ht="15.75" x14ac:dyDescent="0.25">
      <c r="A146" s="38" t="s">
        <v>617</v>
      </c>
      <c r="B146" s="39" t="s">
        <v>4</v>
      </c>
      <c r="C146" s="39" t="s">
        <v>3</v>
      </c>
      <c r="D146" s="40">
        <v>40469</v>
      </c>
      <c r="E146" s="41">
        <v>45480</v>
      </c>
      <c r="F146" s="31"/>
      <c r="G146" s="31"/>
      <c r="H146" s="31"/>
    </row>
    <row r="147" spans="1:8" s="42" customFormat="1" ht="15.75" x14ac:dyDescent="0.25">
      <c r="A147" s="38" t="s">
        <v>616</v>
      </c>
      <c r="B147" s="39" t="s">
        <v>7</v>
      </c>
      <c r="C147" s="39" t="s">
        <v>3</v>
      </c>
      <c r="D147" s="40">
        <v>40469</v>
      </c>
      <c r="E147" s="41">
        <v>63030</v>
      </c>
      <c r="F147" s="31"/>
      <c r="G147" s="31"/>
      <c r="H147" s="31"/>
    </row>
    <row r="148" spans="1:8" s="42" customFormat="1" ht="15.75" x14ac:dyDescent="0.25">
      <c r="A148" s="38" t="s">
        <v>615</v>
      </c>
      <c r="B148" s="39" t="s">
        <v>30</v>
      </c>
      <c r="C148" s="39" t="s">
        <v>6</v>
      </c>
      <c r="D148" s="40">
        <v>40468</v>
      </c>
      <c r="E148" s="41">
        <v>39440</v>
      </c>
      <c r="F148" s="31"/>
      <c r="G148" s="31"/>
      <c r="H148" s="31"/>
    </row>
    <row r="149" spans="1:8" s="42" customFormat="1" ht="15.75" x14ac:dyDescent="0.25">
      <c r="A149" s="38" t="s">
        <v>614</v>
      </c>
      <c r="B149" s="39" t="s">
        <v>4</v>
      </c>
      <c r="C149" s="39" t="s">
        <v>6</v>
      </c>
      <c r="D149" s="40">
        <v>40462</v>
      </c>
      <c r="E149" s="41">
        <v>52940</v>
      </c>
      <c r="F149" s="31"/>
      <c r="G149" s="31"/>
      <c r="H149" s="31"/>
    </row>
    <row r="150" spans="1:8" s="42" customFormat="1" ht="15.75" x14ac:dyDescent="0.25">
      <c r="A150" s="38" t="s">
        <v>613</v>
      </c>
      <c r="B150" s="39" t="s">
        <v>4</v>
      </c>
      <c r="C150" s="39" t="s">
        <v>9</v>
      </c>
      <c r="D150" s="40">
        <v>40456</v>
      </c>
      <c r="E150" s="41">
        <v>46645</v>
      </c>
      <c r="F150" s="31"/>
      <c r="G150" s="31"/>
      <c r="H150" s="31"/>
    </row>
    <row r="151" spans="1:8" s="42" customFormat="1" ht="15.75" x14ac:dyDescent="0.25">
      <c r="A151" s="38" t="s">
        <v>612</v>
      </c>
      <c r="B151" s="39" t="s">
        <v>30</v>
      </c>
      <c r="C151" s="39" t="s">
        <v>16</v>
      </c>
      <c r="D151" s="43">
        <v>40452</v>
      </c>
      <c r="E151" s="41">
        <v>9180</v>
      </c>
      <c r="F151" s="31"/>
      <c r="G151" s="31"/>
      <c r="H151" s="31"/>
    </row>
    <row r="152" spans="1:8" s="42" customFormat="1" ht="15.75" x14ac:dyDescent="0.25">
      <c r="A152" s="38" t="s">
        <v>611</v>
      </c>
      <c r="B152" s="39" t="s">
        <v>30</v>
      </c>
      <c r="C152" s="39" t="s">
        <v>3</v>
      </c>
      <c r="D152" s="40">
        <v>40452</v>
      </c>
      <c r="E152" s="41">
        <v>43410</v>
      </c>
      <c r="F152" s="31"/>
      <c r="G152" s="31"/>
      <c r="H152" s="31"/>
    </row>
    <row r="153" spans="1:8" s="42" customFormat="1" ht="15.75" x14ac:dyDescent="0.25">
      <c r="A153" s="38" t="s">
        <v>610</v>
      </c>
      <c r="B153" s="39" t="s">
        <v>14</v>
      </c>
      <c r="C153" s="39" t="s">
        <v>6</v>
      </c>
      <c r="D153" s="40">
        <v>40451</v>
      </c>
      <c r="E153" s="41">
        <v>87830</v>
      </c>
      <c r="F153" s="31"/>
      <c r="G153" s="31"/>
      <c r="H153" s="31"/>
    </row>
    <row r="154" spans="1:8" s="42" customFormat="1" ht="15.75" x14ac:dyDescent="0.25">
      <c r="A154" s="38" t="s">
        <v>609</v>
      </c>
      <c r="B154" s="39" t="s">
        <v>4</v>
      </c>
      <c r="C154" s="39" t="s">
        <v>6</v>
      </c>
      <c r="D154" s="43">
        <v>40449</v>
      </c>
      <c r="E154" s="41">
        <v>88840</v>
      </c>
      <c r="F154" s="31"/>
      <c r="G154" s="31"/>
      <c r="H154" s="31"/>
    </row>
    <row r="155" spans="1:8" s="42" customFormat="1" ht="15.75" x14ac:dyDescent="0.25">
      <c r="A155" s="38" t="s">
        <v>608</v>
      </c>
      <c r="B155" s="39" t="s">
        <v>1</v>
      </c>
      <c r="C155" s="39" t="s">
        <v>3</v>
      </c>
      <c r="D155" s="40">
        <v>40447</v>
      </c>
      <c r="E155" s="41">
        <v>33970</v>
      </c>
      <c r="F155" s="31"/>
      <c r="G155" s="31"/>
      <c r="H155" s="31"/>
    </row>
    <row r="156" spans="1:8" s="42" customFormat="1" ht="15.75" x14ac:dyDescent="0.25">
      <c r="A156" s="38" t="s">
        <v>607</v>
      </c>
      <c r="B156" s="39" t="s">
        <v>2</v>
      </c>
      <c r="C156" s="39" t="s">
        <v>3</v>
      </c>
      <c r="D156" s="40">
        <v>40442</v>
      </c>
      <c r="E156" s="41">
        <v>66740</v>
      </c>
      <c r="F156" s="31"/>
      <c r="G156" s="31"/>
      <c r="H156" s="31"/>
    </row>
    <row r="157" spans="1:8" s="42" customFormat="1" ht="15.75" x14ac:dyDescent="0.25">
      <c r="A157" s="38" t="s">
        <v>606</v>
      </c>
      <c r="B157" s="39" t="s">
        <v>11</v>
      </c>
      <c r="C157" s="39" t="s">
        <v>3</v>
      </c>
      <c r="D157" s="40">
        <v>40438</v>
      </c>
      <c r="E157" s="41">
        <v>59150</v>
      </c>
      <c r="F157" s="31"/>
      <c r="G157" s="31"/>
      <c r="H157" s="31"/>
    </row>
    <row r="158" spans="1:8" s="42" customFormat="1" ht="15.75" x14ac:dyDescent="0.25">
      <c r="A158" s="38" t="s">
        <v>605</v>
      </c>
      <c r="B158" s="39" t="s">
        <v>4</v>
      </c>
      <c r="C158" s="39" t="s">
        <v>3</v>
      </c>
      <c r="D158" s="40">
        <v>40424</v>
      </c>
      <c r="E158" s="41">
        <v>39520</v>
      </c>
      <c r="F158" s="31"/>
      <c r="G158" s="31"/>
      <c r="H158" s="31"/>
    </row>
    <row r="159" spans="1:8" s="42" customFormat="1" ht="15.75" x14ac:dyDescent="0.25">
      <c r="A159" s="38" t="s">
        <v>604</v>
      </c>
      <c r="B159" s="39" t="s">
        <v>11</v>
      </c>
      <c r="C159" s="39" t="s">
        <v>9</v>
      </c>
      <c r="D159" s="43">
        <v>40421</v>
      </c>
      <c r="E159" s="41">
        <v>49355</v>
      </c>
      <c r="F159" s="31"/>
      <c r="G159" s="31"/>
      <c r="H159" s="31"/>
    </row>
    <row r="160" spans="1:8" s="42" customFormat="1" ht="15.75" x14ac:dyDescent="0.25">
      <c r="A160" s="38" t="s">
        <v>603</v>
      </c>
      <c r="B160" s="39" t="s">
        <v>14</v>
      </c>
      <c r="C160" s="39" t="s">
        <v>3</v>
      </c>
      <c r="D160" s="40">
        <v>40420</v>
      </c>
      <c r="E160" s="41">
        <v>31690</v>
      </c>
      <c r="F160" s="31"/>
      <c r="G160" s="31"/>
      <c r="H160" s="31"/>
    </row>
    <row r="161" spans="1:8" s="42" customFormat="1" ht="15.75" x14ac:dyDescent="0.25">
      <c r="A161" s="38" t="s">
        <v>602</v>
      </c>
      <c r="B161" s="39" t="s">
        <v>11</v>
      </c>
      <c r="C161" s="39" t="s">
        <v>6</v>
      </c>
      <c r="D161" s="40">
        <v>40414</v>
      </c>
      <c r="E161" s="41">
        <v>60070</v>
      </c>
      <c r="F161" s="31"/>
      <c r="G161" s="31"/>
      <c r="H161" s="31"/>
    </row>
    <row r="162" spans="1:8" s="42" customFormat="1" ht="15.75" x14ac:dyDescent="0.25">
      <c r="A162" s="38" t="s">
        <v>601</v>
      </c>
      <c r="B162" s="39" t="s">
        <v>14</v>
      </c>
      <c r="C162" s="39" t="s">
        <v>9</v>
      </c>
      <c r="D162" s="40">
        <v>40410</v>
      </c>
      <c r="E162" s="41">
        <v>38105</v>
      </c>
      <c r="F162" s="31"/>
      <c r="G162" s="31"/>
      <c r="H162" s="31"/>
    </row>
    <row r="163" spans="1:8" s="42" customFormat="1" ht="15.75" x14ac:dyDescent="0.25">
      <c r="A163" s="38" t="s">
        <v>600</v>
      </c>
      <c r="B163" s="39" t="s">
        <v>11</v>
      </c>
      <c r="C163" s="39" t="s">
        <v>6</v>
      </c>
      <c r="D163" s="43">
        <v>40410</v>
      </c>
      <c r="E163" s="41">
        <v>57680</v>
      </c>
      <c r="F163" s="31"/>
      <c r="G163" s="31"/>
      <c r="H163" s="31"/>
    </row>
    <row r="164" spans="1:8" s="42" customFormat="1" ht="15.75" x14ac:dyDescent="0.25">
      <c r="A164" s="38" t="s">
        <v>599</v>
      </c>
      <c r="B164" s="39" t="s">
        <v>11</v>
      </c>
      <c r="C164" s="39" t="s">
        <v>6</v>
      </c>
      <c r="D164" s="43">
        <v>40404</v>
      </c>
      <c r="E164" s="41">
        <v>39550</v>
      </c>
      <c r="F164" s="31"/>
      <c r="G164" s="31"/>
      <c r="H164" s="31"/>
    </row>
    <row r="165" spans="1:8" s="42" customFormat="1" ht="15.75" x14ac:dyDescent="0.25">
      <c r="A165" s="38" t="s">
        <v>598</v>
      </c>
      <c r="B165" s="39" t="s">
        <v>30</v>
      </c>
      <c r="C165" s="39" t="s">
        <v>16</v>
      </c>
      <c r="D165" s="43">
        <v>40403</v>
      </c>
      <c r="E165" s="41">
        <v>15056</v>
      </c>
      <c r="F165" s="31"/>
      <c r="G165" s="31"/>
      <c r="H165" s="31"/>
    </row>
    <row r="166" spans="1:8" s="42" customFormat="1" ht="15.75" x14ac:dyDescent="0.25">
      <c r="A166" s="38" t="s">
        <v>597</v>
      </c>
      <c r="B166" s="39" t="s">
        <v>2</v>
      </c>
      <c r="C166" s="39" t="s">
        <v>3</v>
      </c>
      <c r="D166" s="43">
        <v>40400</v>
      </c>
      <c r="E166" s="41">
        <v>79150</v>
      </c>
      <c r="F166" s="31"/>
      <c r="G166" s="31"/>
      <c r="H166" s="31"/>
    </row>
    <row r="167" spans="1:8" s="42" customFormat="1" ht="15.75" x14ac:dyDescent="0.25">
      <c r="A167" s="38" t="s">
        <v>596</v>
      </c>
      <c r="B167" s="39" t="s">
        <v>37</v>
      </c>
      <c r="C167" s="39" t="s">
        <v>3</v>
      </c>
      <c r="D167" s="40">
        <v>40399</v>
      </c>
      <c r="E167" s="41">
        <v>32640</v>
      </c>
      <c r="F167" s="31"/>
      <c r="G167" s="31"/>
      <c r="H167" s="31"/>
    </row>
    <row r="168" spans="1:8" s="42" customFormat="1" ht="15.75" x14ac:dyDescent="0.25">
      <c r="A168" s="38" t="s">
        <v>595</v>
      </c>
      <c r="B168" s="39" t="s">
        <v>11</v>
      </c>
      <c r="C168" s="39" t="s">
        <v>3</v>
      </c>
      <c r="D168" s="40">
        <v>40399</v>
      </c>
      <c r="E168" s="41">
        <v>72700</v>
      </c>
      <c r="F168" s="31"/>
      <c r="G168" s="31"/>
      <c r="H168" s="31"/>
    </row>
    <row r="169" spans="1:8" s="42" customFormat="1" ht="15.75" x14ac:dyDescent="0.25">
      <c r="A169" s="38" t="s">
        <v>594</v>
      </c>
      <c r="B169" s="39" t="s">
        <v>1</v>
      </c>
      <c r="C169" s="39" t="s">
        <v>3</v>
      </c>
      <c r="D169" s="40">
        <v>40395</v>
      </c>
      <c r="E169" s="41">
        <v>57560</v>
      </c>
      <c r="F169" s="31"/>
      <c r="G169" s="31"/>
      <c r="H169" s="31"/>
    </row>
    <row r="170" spans="1:8" s="42" customFormat="1" ht="15.75" x14ac:dyDescent="0.25">
      <c r="A170" s="38" t="s">
        <v>593</v>
      </c>
      <c r="B170" s="39" t="s">
        <v>14</v>
      </c>
      <c r="C170" s="39" t="s">
        <v>6</v>
      </c>
      <c r="D170" s="40">
        <v>40393</v>
      </c>
      <c r="E170" s="41">
        <v>41770</v>
      </c>
      <c r="F170" s="31"/>
      <c r="G170" s="31"/>
      <c r="H170" s="31"/>
    </row>
    <row r="171" spans="1:8" s="42" customFormat="1" ht="15.75" x14ac:dyDescent="0.25">
      <c r="A171" s="38" t="s">
        <v>592</v>
      </c>
      <c r="B171" s="39" t="s">
        <v>30</v>
      </c>
      <c r="C171" s="39" t="s">
        <v>9</v>
      </c>
      <c r="D171" s="43">
        <v>40393</v>
      </c>
      <c r="E171" s="41">
        <v>16925</v>
      </c>
      <c r="F171" s="31"/>
      <c r="G171" s="31"/>
      <c r="H171" s="31"/>
    </row>
    <row r="172" spans="1:8" s="42" customFormat="1" ht="15.75" x14ac:dyDescent="0.25">
      <c r="A172" s="38" t="s">
        <v>591</v>
      </c>
      <c r="B172" s="39" t="s">
        <v>14</v>
      </c>
      <c r="C172" s="39" t="s">
        <v>3</v>
      </c>
      <c r="D172" s="40">
        <v>40389</v>
      </c>
      <c r="E172" s="41">
        <v>58370</v>
      </c>
      <c r="F172" s="31"/>
      <c r="G172" s="31"/>
      <c r="H172" s="31"/>
    </row>
    <row r="173" spans="1:8" s="42" customFormat="1" ht="15.75" x14ac:dyDescent="0.25">
      <c r="A173" s="38" t="s">
        <v>590</v>
      </c>
      <c r="B173" s="39" t="s">
        <v>160</v>
      </c>
      <c r="C173" s="39" t="s">
        <v>3</v>
      </c>
      <c r="D173" s="40">
        <v>40384</v>
      </c>
      <c r="E173" s="41">
        <v>46680</v>
      </c>
      <c r="F173" s="31"/>
      <c r="G173" s="31"/>
      <c r="H173" s="31"/>
    </row>
    <row r="174" spans="1:8" s="42" customFormat="1" ht="15.75" x14ac:dyDescent="0.25">
      <c r="A174" s="38" t="s">
        <v>589</v>
      </c>
      <c r="B174" s="39" t="s">
        <v>30</v>
      </c>
      <c r="C174" s="39" t="s">
        <v>3</v>
      </c>
      <c r="D174" s="40">
        <v>40370</v>
      </c>
      <c r="E174" s="41">
        <v>66840</v>
      </c>
      <c r="F174" s="31"/>
      <c r="G174" s="31"/>
      <c r="H174" s="31"/>
    </row>
    <row r="175" spans="1:8" s="42" customFormat="1" ht="15.75" x14ac:dyDescent="0.25">
      <c r="A175" s="38" t="s">
        <v>588</v>
      </c>
      <c r="B175" s="39" t="s">
        <v>18</v>
      </c>
      <c r="C175" s="39" t="s">
        <v>6</v>
      </c>
      <c r="D175" s="40">
        <v>40368</v>
      </c>
      <c r="E175" s="41">
        <v>89310</v>
      </c>
      <c r="F175" s="31"/>
      <c r="G175" s="31"/>
      <c r="H175" s="31"/>
    </row>
    <row r="176" spans="1:8" s="42" customFormat="1" ht="15.75" x14ac:dyDescent="0.25">
      <c r="A176" s="38" t="s">
        <v>587</v>
      </c>
      <c r="B176" s="39" t="s">
        <v>1</v>
      </c>
      <c r="C176" s="39" t="s">
        <v>3</v>
      </c>
      <c r="D176" s="40">
        <v>40367</v>
      </c>
      <c r="E176" s="41">
        <v>48800</v>
      </c>
      <c r="F176" s="31"/>
      <c r="G176" s="31"/>
      <c r="H176" s="31"/>
    </row>
    <row r="177" spans="1:8" s="42" customFormat="1" ht="15.75" x14ac:dyDescent="0.25">
      <c r="A177" s="38" t="s">
        <v>586</v>
      </c>
      <c r="B177" s="39" t="s">
        <v>37</v>
      </c>
      <c r="C177" s="39" t="s">
        <v>3</v>
      </c>
      <c r="D177" s="40">
        <v>40366</v>
      </c>
      <c r="E177" s="41">
        <v>63780</v>
      </c>
      <c r="F177" s="31"/>
      <c r="G177" s="31"/>
      <c r="H177" s="31"/>
    </row>
    <row r="178" spans="1:8" s="42" customFormat="1" ht="15.75" x14ac:dyDescent="0.25">
      <c r="A178" s="38" t="s">
        <v>585</v>
      </c>
      <c r="B178" s="39" t="s">
        <v>1</v>
      </c>
      <c r="C178" s="39" t="s">
        <v>3</v>
      </c>
      <c r="D178" s="40">
        <v>40361</v>
      </c>
      <c r="E178" s="41">
        <v>75780</v>
      </c>
      <c r="F178" s="31"/>
      <c r="G178" s="31"/>
      <c r="H178" s="31"/>
    </row>
    <row r="179" spans="1:8" s="42" customFormat="1" ht="15.75" x14ac:dyDescent="0.25">
      <c r="A179" s="38" t="s">
        <v>584</v>
      </c>
      <c r="B179" s="39" t="s">
        <v>14</v>
      </c>
      <c r="C179" s="39" t="s">
        <v>16</v>
      </c>
      <c r="D179" s="40">
        <v>40360</v>
      </c>
      <c r="E179" s="41">
        <v>33752</v>
      </c>
      <c r="F179" s="31"/>
      <c r="G179" s="31"/>
      <c r="H179" s="31"/>
    </row>
    <row r="180" spans="1:8" s="42" customFormat="1" ht="15.75" x14ac:dyDescent="0.25">
      <c r="A180" s="38" t="s">
        <v>583</v>
      </c>
      <c r="B180" s="39" t="s">
        <v>1</v>
      </c>
      <c r="C180" s="39" t="s">
        <v>9</v>
      </c>
      <c r="D180" s="40">
        <v>40351</v>
      </c>
      <c r="E180" s="41">
        <v>20040</v>
      </c>
      <c r="F180" s="31"/>
      <c r="G180" s="31"/>
      <c r="H180" s="31"/>
    </row>
    <row r="181" spans="1:8" s="42" customFormat="1" ht="15.75" x14ac:dyDescent="0.25">
      <c r="A181" s="38" t="s">
        <v>582</v>
      </c>
      <c r="B181" s="39" t="s">
        <v>7</v>
      </c>
      <c r="C181" s="39" t="s">
        <v>6</v>
      </c>
      <c r="D181" s="40">
        <v>40350</v>
      </c>
      <c r="E181" s="41">
        <v>21580</v>
      </c>
      <c r="F181" s="31"/>
      <c r="G181" s="31"/>
      <c r="H181" s="31"/>
    </row>
    <row r="182" spans="1:8" s="42" customFormat="1" ht="15.75" x14ac:dyDescent="0.25">
      <c r="A182" s="38" t="s">
        <v>581</v>
      </c>
      <c r="B182" s="39" t="s">
        <v>14</v>
      </c>
      <c r="C182" s="39" t="s">
        <v>6</v>
      </c>
      <c r="D182" s="43">
        <v>40334</v>
      </c>
      <c r="E182" s="41">
        <v>47280</v>
      </c>
      <c r="F182" s="31"/>
      <c r="G182" s="31"/>
      <c r="H182" s="31"/>
    </row>
    <row r="183" spans="1:8" s="42" customFormat="1" ht="15.75" x14ac:dyDescent="0.25">
      <c r="A183" s="38" t="s">
        <v>580</v>
      </c>
      <c r="B183" s="39" t="s">
        <v>44</v>
      </c>
      <c r="C183" s="39" t="s">
        <v>6</v>
      </c>
      <c r="D183" s="40">
        <v>40333</v>
      </c>
      <c r="E183" s="41">
        <v>74020</v>
      </c>
      <c r="F183" s="31"/>
      <c r="G183" s="31"/>
      <c r="H183" s="31"/>
    </row>
    <row r="184" spans="1:8" s="42" customFormat="1" ht="15.75" x14ac:dyDescent="0.25">
      <c r="A184" s="38" t="s">
        <v>579</v>
      </c>
      <c r="B184" s="39" t="s">
        <v>1</v>
      </c>
      <c r="C184" s="39" t="s">
        <v>3</v>
      </c>
      <c r="D184" s="40">
        <v>40333</v>
      </c>
      <c r="E184" s="41">
        <v>70480</v>
      </c>
      <c r="F184" s="31"/>
      <c r="G184" s="31"/>
      <c r="H184" s="31"/>
    </row>
    <row r="185" spans="1:8" s="42" customFormat="1" ht="15.75" x14ac:dyDescent="0.25">
      <c r="A185" s="38" t="s">
        <v>578</v>
      </c>
      <c r="B185" s="39" t="s">
        <v>11</v>
      </c>
      <c r="C185" s="39" t="s">
        <v>3</v>
      </c>
      <c r="D185" s="40">
        <v>40332</v>
      </c>
      <c r="E185" s="41">
        <v>47340</v>
      </c>
      <c r="F185" s="31"/>
      <c r="G185" s="31"/>
      <c r="H185" s="31"/>
    </row>
    <row r="186" spans="1:8" s="42" customFormat="1" ht="15.75" x14ac:dyDescent="0.25">
      <c r="A186" s="38" t="s">
        <v>577</v>
      </c>
      <c r="B186" s="39" t="s">
        <v>18</v>
      </c>
      <c r="C186" s="39" t="s">
        <v>3</v>
      </c>
      <c r="D186" s="40">
        <v>40320</v>
      </c>
      <c r="E186" s="41">
        <v>77580</v>
      </c>
      <c r="F186" s="31"/>
      <c r="G186" s="31"/>
      <c r="H186" s="31"/>
    </row>
    <row r="187" spans="1:8" s="42" customFormat="1" ht="15.75" x14ac:dyDescent="0.25">
      <c r="A187" s="38" t="s">
        <v>576</v>
      </c>
      <c r="B187" s="39" t="s">
        <v>91</v>
      </c>
      <c r="C187" s="39" t="s">
        <v>16</v>
      </c>
      <c r="D187" s="43">
        <v>40313</v>
      </c>
      <c r="E187" s="41">
        <v>27484</v>
      </c>
      <c r="F187" s="31"/>
      <c r="G187" s="31"/>
      <c r="H187" s="31"/>
    </row>
    <row r="188" spans="1:8" s="42" customFormat="1" ht="15.75" x14ac:dyDescent="0.25">
      <c r="A188" s="38" t="s">
        <v>575</v>
      </c>
      <c r="B188" s="39" t="s">
        <v>186</v>
      </c>
      <c r="C188" s="39" t="s">
        <v>3</v>
      </c>
      <c r="D188" s="43">
        <v>40313</v>
      </c>
      <c r="E188" s="41">
        <v>27250</v>
      </c>
      <c r="F188" s="31"/>
      <c r="G188" s="31"/>
      <c r="H188" s="31"/>
    </row>
    <row r="189" spans="1:8" s="42" customFormat="1" ht="15.75" x14ac:dyDescent="0.25">
      <c r="A189" s="38" t="s">
        <v>574</v>
      </c>
      <c r="B189" s="39" t="s">
        <v>4</v>
      </c>
      <c r="C189" s="39" t="s">
        <v>3</v>
      </c>
      <c r="D189" s="40">
        <v>40312</v>
      </c>
      <c r="E189" s="41">
        <v>73450</v>
      </c>
      <c r="F189" s="31"/>
      <c r="G189" s="31"/>
      <c r="H189" s="31"/>
    </row>
    <row r="190" spans="1:8" s="42" customFormat="1" ht="15.75" x14ac:dyDescent="0.25">
      <c r="A190" s="38" t="s">
        <v>573</v>
      </c>
      <c r="B190" s="39" t="s">
        <v>18</v>
      </c>
      <c r="C190" s="39" t="s">
        <v>3</v>
      </c>
      <c r="D190" s="40">
        <v>40310</v>
      </c>
      <c r="E190" s="41">
        <v>82120</v>
      </c>
      <c r="F190" s="31"/>
      <c r="G190" s="31"/>
      <c r="H190" s="31"/>
    </row>
    <row r="191" spans="1:8" s="42" customFormat="1" ht="15.75" x14ac:dyDescent="0.25">
      <c r="A191" s="38" t="s">
        <v>572</v>
      </c>
      <c r="B191" s="39" t="s">
        <v>4</v>
      </c>
      <c r="C191" s="39" t="s">
        <v>9</v>
      </c>
      <c r="D191" s="40">
        <v>40302</v>
      </c>
      <c r="E191" s="41">
        <v>46285</v>
      </c>
      <c r="F191" s="31"/>
      <c r="G191" s="31"/>
      <c r="H191" s="31"/>
    </row>
    <row r="192" spans="1:8" s="42" customFormat="1" ht="15.75" x14ac:dyDescent="0.25">
      <c r="A192" s="38" t="s">
        <v>571</v>
      </c>
      <c r="B192" s="39" t="s">
        <v>4</v>
      </c>
      <c r="C192" s="39" t="s">
        <v>3</v>
      </c>
      <c r="D192" s="40">
        <v>40301</v>
      </c>
      <c r="E192" s="41">
        <v>44270</v>
      </c>
      <c r="F192" s="31"/>
      <c r="G192" s="31"/>
      <c r="H192" s="31"/>
    </row>
    <row r="193" spans="1:8" s="42" customFormat="1" ht="15.75" x14ac:dyDescent="0.25">
      <c r="A193" s="38" t="s">
        <v>570</v>
      </c>
      <c r="B193" s="39" t="s">
        <v>37</v>
      </c>
      <c r="C193" s="39" t="s">
        <v>9</v>
      </c>
      <c r="D193" s="40">
        <v>40299</v>
      </c>
      <c r="E193" s="41">
        <v>32835</v>
      </c>
      <c r="F193" s="31"/>
      <c r="G193" s="31"/>
      <c r="H193" s="31"/>
    </row>
    <row r="194" spans="1:8" s="42" customFormat="1" ht="15.75" x14ac:dyDescent="0.25">
      <c r="A194" s="38" t="s">
        <v>569</v>
      </c>
      <c r="B194" s="39" t="s">
        <v>4</v>
      </c>
      <c r="C194" s="39" t="s">
        <v>6</v>
      </c>
      <c r="D194" s="40">
        <v>40298</v>
      </c>
      <c r="E194" s="41">
        <v>24410</v>
      </c>
      <c r="F194" s="31"/>
      <c r="G194" s="31"/>
      <c r="H194" s="31"/>
    </row>
    <row r="195" spans="1:8" s="42" customFormat="1" ht="15.75" x14ac:dyDescent="0.25">
      <c r="A195" s="38" t="s">
        <v>568</v>
      </c>
      <c r="B195" s="39" t="s">
        <v>11</v>
      </c>
      <c r="C195" s="39" t="s">
        <v>9</v>
      </c>
      <c r="D195" s="40">
        <v>40293</v>
      </c>
      <c r="E195" s="41">
        <v>11810</v>
      </c>
      <c r="F195" s="31"/>
      <c r="G195" s="31"/>
      <c r="H195" s="31"/>
    </row>
    <row r="196" spans="1:8" s="42" customFormat="1" ht="15.75" x14ac:dyDescent="0.25">
      <c r="A196" s="38" t="s">
        <v>567</v>
      </c>
      <c r="B196" s="39" t="s">
        <v>186</v>
      </c>
      <c r="C196" s="39" t="s">
        <v>6</v>
      </c>
      <c r="D196" s="43">
        <v>40292</v>
      </c>
      <c r="E196" s="41">
        <v>61890</v>
      </c>
      <c r="F196" s="31"/>
      <c r="G196" s="31"/>
      <c r="H196" s="31"/>
    </row>
    <row r="197" spans="1:8" s="42" customFormat="1" ht="15.75" x14ac:dyDescent="0.25">
      <c r="A197" s="38" t="s">
        <v>566</v>
      </c>
      <c r="B197" s="39" t="s">
        <v>18</v>
      </c>
      <c r="C197" s="39" t="s">
        <v>3</v>
      </c>
      <c r="D197" s="43">
        <v>40292</v>
      </c>
      <c r="E197" s="41">
        <v>23280</v>
      </c>
      <c r="F197" s="31"/>
      <c r="G197" s="31"/>
      <c r="H197" s="31"/>
    </row>
    <row r="198" spans="1:8" s="42" customFormat="1" ht="15.75" x14ac:dyDescent="0.25">
      <c r="A198" s="38" t="s">
        <v>565</v>
      </c>
      <c r="B198" s="39" t="s">
        <v>11</v>
      </c>
      <c r="C198" s="39" t="s">
        <v>3</v>
      </c>
      <c r="D198" s="40">
        <v>40282</v>
      </c>
      <c r="E198" s="41">
        <v>72640</v>
      </c>
      <c r="F198" s="31"/>
      <c r="G198" s="31"/>
      <c r="H198" s="31"/>
    </row>
    <row r="199" spans="1:8" s="42" customFormat="1" ht="15.75" x14ac:dyDescent="0.25">
      <c r="A199" s="38" t="s">
        <v>564</v>
      </c>
      <c r="B199" s="39" t="s">
        <v>18</v>
      </c>
      <c r="C199" s="39" t="s">
        <v>3</v>
      </c>
      <c r="D199" s="40">
        <v>40274</v>
      </c>
      <c r="E199" s="41">
        <v>38730</v>
      </c>
      <c r="F199" s="31"/>
      <c r="G199" s="31"/>
      <c r="H199" s="31"/>
    </row>
    <row r="200" spans="1:8" s="42" customFormat="1" ht="15.75" x14ac:dyDescent="0.25">
      <c r="A200" s="38" t="s">
        <v>563</v>
      </c>
      <c r="B200" s="39" t="s">
        <v>18</v>
      </c>
      <c r="C200" s="39" t="s">
        <v>6</v>
      </c>
      <c r="D200" s="40">
        <v>40273</v>
      </c>
      <c r="E200" s="41">
        <v>50550</v>
      </c>
      <c r="F200" s="31"/>
      <c r="G200" s="31"/>
      <c r="H200" s="31"/>
    </row>
    <row r="201" spans="1:8" s="42" customFormat="1" ht="15.75" x14ac:dyDescent="0.25">
      <c r="A201" s="38" t="s">
        <v>562</v>
      </c>
      <c r="B201" s="39" t="s">
        <v>4</v>
      </c>
      <c r="C201" s="39" t="s">
        <v>3</v>
      </c>
      <c r="D201" s="40">
        <v>40270</v>
      </c>
      <c r="E201" s="41">
        <v>35300</v>
      </c>
      <c r="F201" s="31"/>
      <c r="G201" s="31"/>
      <c r="H201" s="31"/>
    </row>
    <row r="202" spans="1:8" s="42" customFormat="1" ht="15.75" x14ac:dyDescent="0.25">
      <c r="A202" s="38" t="s">
        <v>561</v>
      </c>
      <c r="B202" s="39" t="s">
        <v>4</v>
      </c>
      <c r="C202" s="39" t="s">
        <v>3</v>
      </c>
      <c r="D202" s="40">
        <v>40269</v>
      </c>
      <c r="E202" s="41">
        <v>86260</v>
      </c>
      <c r="F202" s="31"/>
      <c r="G202" s="31"/>
      <c r="H202" s="31"/>
    </row>
    <row r="203" spans="1:8" s="42" customFormat="1" ht="15.75" x14ac:dyDescent="0.25">
      <c r="A203" s="38" t="s">
        <v>560</v>
      </c>
      <c r="B203" s="39" t="s">
        <v>11</v>
      </c>
      <c r="C203" s="39" t="s">
        <v>3</v>
      </c>
      <c r="D203" s="40">
        <v>40264</v>
      </c>
      <c r="E203" s="41">
        <v>29760</v>
      </c>
      <c r="F203" s="31"/>
      <c r="G203" s="31"/>
      <c r="H203" s="31"/>
    </row>
    <row r="204" spans="1:8" s="42" customFormat="1" ht="15.75" x14ac:dyDescent="0.25">
      <c r="A204" s="38" t="s">
        <v>559</v>
      </c>
      <c r="B204" s="39" t="s">
        <v>153</v>
      </c>
      <c r="C204" s="39" t="s">
        <v>6</v>
      </c>
      <c r="D204" s="40">
        <v>40263</v>
      </c>
      <c r="E204" s="41">
        <v>71190</v>
      </c>
      <c r="F204" s="31"/>
      <c r="G204" s="31"/>
      <c r="H204" s="31"/>
    </row>
    <row r="205" spans="1:8" s="42" customFormat="1" ht="15.75" x14ac:dyDescent="0.25">
      <c r="A205" s="38" t="s">
        <v>558</v>
      </c>
      <c r="B205" s="39" t="s">
        <v>42</v>
      </c>
      <c r="C205" s="39" t="s">
        <v>6</v>
      </c>
      <c r="D205" s="40">
        <v>40263</v>
      </c>
      <c r="E205" s="41">
        <v>35260</v>
      </c>
      <c r="F205" s="31"/>
      <c r="G205" s="31"/>
      <c r="H205" s="31"/>
    </row>
    <row r="206" spans="1:8" s="42" customFormat="1" ht="15.75" x14ac:dyDescent="0.25">
      <c r="A206" s="38" t="s">
        <v>557</v>
      </c>
      <c r="B206" s="39" t="s">
        <v>11</v>
      </c>
      <c r="C206" s="39" t="s">
        <v>6</v>
      </c>
      <c r="D206" s="40">
        <v>40259</v>
      </c>
      <c r="E206" s="41">
        <v>73190</v>
      </c>
      <c r="F206" s="31"/>
      <c r="G206" s="31"/>
      <c r="H206" s="31"/>
    </row>
    <row r="207" spans="1:8" s="42" customFormat="1" ht="15.75" x14ac:dyDescent="0.25">
      <c r="A207" s="38" t="s">
        <v>556</v>
      </c>
      <c r="B207" s="39" t="s">
        <v>37</v>
      </c>
      <c r="C207" s="39" t="s">
        <v>6</v>
      </c>
      <c r="D207" s="40">
        <v>40259</v>
      </c>
      <c r="E207" s="41">
        <v>45710</v>
      </c>
      <c r="F207" s="31"/>
      <c r="G207" s="31"/>
      <c r="H207" s="31"/>
    </row>
    <row r="208" spans="1:8" s="42" customFormat="1" ht="15.75" x14ac:dyDescent="0.25">
      <c r="A208" s="38" t="s">
        <v>555</v>
      </c>
      <c r="B208" s="39" t="s">
        <v>11</v>
      </c>
      <c r="C208" s="39" t="s">
        <v>9</v>
      </c>
      <c r="D208" s="43">
        <v>40254</v>
      </c>
      <c r="E208" s="41">
        <v>48700</v>
      </c>
      <c r="F208" s="31"/>
      <c r="G208" s="31"/>
      <c r="H208" s="31"/>
    </row>
    <row r="209" spans="1:8" s="42" customFormat="1" ht="15.75" x14ac:dyDescent="0.25">
      <c r="A209" s="38" t="s">
        <v>554</v>
      </c>
      <c r="B209" s="39" t="s">
        <v>257</v>
      </c>
      <c r="C209" s="39" t="s">
        <v>6</v>
      </c>
      <c r="D209" s="43">
        <v>40253</v>
      </c>
      <c r="E209" s="41">
        <v>59350</v>
      </c>
      <c r="F209" s="31"/>
      <c r="G209" s="31"/>
      <c r="H209" s="31"/>
    </row>
    <row r="210" spans="1:8" s="42" customFormat="1" ht="15.75" x14ac:dyDescent="0.25">
      <c r="A210" s="38" t="s">
        <v>553</v>
      </c>
      <c r="B210" s="39" t="s">
        <v>14</v>
      </c>
      <c r="C210" s="39" t="s">
        <v>3</v>
      </c>
      <c r="D210" s="40">
        <v>40250</v>
      </c>
      <c r="E210" s="41">
        <v>33590</v>
      </c>
      <c r="F210" s="31"/>
      <c r="G210" s="31"/>
      <c r="H210" s="31"/>
    </row>
    <row r="211" spans="1:8" s="42" customFormat="1" ht="15.75" x14ac:dyDescent="0.25">
      <c r="A211" s="38" t="s">
        <v>552</v>
      </c>
      <c r="B211" s="39" t="s">
        <v>30</v>
      </c>
      <c r="C211" s="39" t="s">
        <v>3</v>
      </c>
      <c r="D211" s="40">
        <v>40246</v>
      </c>
      <c r="E211" s="41">
        <v>63080</v>
      </c>
      <c r="F211" s="31"/>
      <c r="G211" s="31"/>
      <c r="H211" s="31"/>
    </row>
    <row r="212" spans="1:8" s="42" customFormat="1" ht="15.75" x14ac:dyDescent="0.25">
      <c r="A212" s="38" t="s">
        <v>551</v>
      </c>
      <c r="B212" s="39" t="s">
        <v>37</v>
      </c>
      <c r="C212" s="39" t="s">
        <v>6</v>
      </c>
      <c r="D212" s="43">
        <v>40236</v>
      </c>
      <c r="E212" s="41">
        <v>45830</v>
      </c>
      <c r="F212" s="31"/>
      <c r="G212" s="31"/>
      <c r="H212" s="31"/>
    </row>
    <row r="213" spans="1:8" s="42" customFormat="1" ht="15.75" x14ac:dyDescent="0.25">
      <c r="A213" s="38" t="s">
        <v>550</v>
      </c>
      <c r="B213" s="39" t="s">
        <v>14</v>
      </c>
      <c r="C213" s="39" t="s">
        <v>6</v>
      </c>
      <c r="D213" s="40">
        <v>40235</v>
      </c>
      <c r="E213" s="41">
        <v>80729</v>
      </c>
      <c r="F213" s="31"/>
      <c r="G213" s="31"/>
      <c r="H213" s="31"/>
    </row>
    <row r="214" spans="1:8" s="42" customFormat="1" ht="15.75" x14ac:dyDescent="0.25">
      <c r="A214" s="38" t="s">
        <v>549</v>
      </c>
      <c r="B214" s="39" t="s">
        <v>44</v>
      </c>
      <c r="C214" s="39" t="s">
        <v>3</v>
      </c>
      <c r="D214" s="40">
        <v>40235</v>
      </c>
      <c r="E214" s="41">
        <v>22860</v>
      </c>
      <c r="F214" s="31"/>
      <c r="G214" s="31"/>
      <c r="H214" s="31"/>
    </row>
    <row r="215" spans="1:8" s="42" customFormat="1" ht="15.75" x14ac:dyDescent="0.25">
      <c r="A215" s="38" t="s">
        <v>548</v>
      </c>
      <c r="B215" s="39" t="s">
        <v>18</v>
      </c>
      <c r="C215" s="39" t="s">
        <v>6</v>
      </c>
      <c r="D215" s="40">
        <v>40233</v>
      </c>
      <c r="E215" s="41">
        <v>64390</v>
      </c>
      <c r="F215" s="31"/>
      <c r="G215" s="31"/>
      <c r="H215" s="31"/>
    </row>
    <row r="216" spans="1:8" s="42" customFormat="1" ht="15.75" x14ac:dyDescent="0.25">
      <c r="A216" s="38" t="s">
        <v>547</v>
      </c>
      <c r="B216" s="39" t="s">
        <v>1</v>
      </c>
      <c r="C216" s="39" t="s">
        <v>3</v>
      </c>
      <c r="D216" s="40">
        <v>40209</v>
      </c>
      <c r="E216" s="41">
        <v>45260</v>
      </c>
      <c r="F216" s="31"/>
      <c r="G216" s="31"/>
      <c r="H216" s="31"/>
    </row>
    <row r="217" spans="1:8" s="42" customFormat="1" ht="15.75" x14ac:dyDescent="0.25">
      <c r="A217" s="38" t="s">
        <v>546</v>
      </c>
      <c r="B217" s="39" t="s">
        <v>11</v>
      </c>
      <c r="C217" s="39" t="s">
        <v>3</v>
      </c>
      <c r="D217" s="40">
        <v>40208</v>
      </c>
      <c r="E217" s="41">
        <v>61148</v>
      </c>
      <c r="F217" s="31"/>
      <c r="G217" s="31"/>
      <c r="H217" s="31"/>
    </row>
    <row r="218" spans="1:8" s="42" customFormat="1" ht="15.75" x14ac:dyDescent="0.25">
      <c r="A218" s="38" t="s">
        <v>545</v>
      </c>
      <c r="B218" s="39" t="s">
        <v>4</v>
      </c>
      <c r="C218" s="39" t="s">
        <v>3</v>
      </c>
      <c r="D218" s="40">
        <v>40203</v>
      </c>
      <c r="E218" s="41">
        <v>35600</v>
      </c>
      <c r="F218" s="31"/>
      <c r="G218" s="31"/>
      <c r="H218" s="31"/>
    </row>
    <row r="219" spans="1:8" s="42" customFormat="1" ht="15.75" x14ac:dyDescent="0.25">
      <c r="A219" s="38" t="s">
        <v>544</v>
      </c>
      <c r="B219" s="39" t="s">
        <v>18</v>
      </c>
      <c r="C219" s="39" t="s">
        <v>3</v>
      </c>
      <c r="D219" s="40">
        <v>40200</v>
      </c>
      <c r="E219" s="41">
        <v>77350</v>
      </c>
      <c r="F219" s="31"/>
      <c r="G219" s="31"/>
      <c r="H219" s="31"/>
    </row>
    <row r="220" spans="1:8" s="42" customFormat="1" ht="15.75" x14ac:dyDescent="0.25">
      <c r="A220" s="38" t="s">
        <v>543</v>
      </c>
      <c r="B220" s="39" t="s">
        <v>37</v>
      </c>
      <c r="C220" s="39" t="s">
        <v>3</v>
      </c>
      <c r="D220" s="40">
        <v>40198</v>
      </c>
      <c r="E220" s="41">
        <v>49260</v>
      </c>
      <c r="F220" s="31"/>
      <c r="G220" s="31"/>
      <c r="H220" s="31"/>
    </row>
    <row r="221" spans="1:8" s="42" customFormat="1" ht="15.75" x14ac:dyDescent="0.25">
      <c r="A221" s="38" t="s">
        <v>542</v>
      </c>
      <c r="B221" s="39" t="s">
        <v>37</v>
      </c>
      <c r="C221" s="39" t="s">
        <v>9</v>
      </c>
      <c r="D221" s="40">
        <v>40184</v>
      </c>
      <c r="E221" s="41">
        <v>21220</v>
      </c>
      <c r="F221" s="31"/>
      <c r="G221" s="31"/>
      <c r="H221" s="31"/>
    </row>
    <row r="222" spans="1:8" s="42" customFormat="1" ht="15.75" x14ac:dyDescent="0.25">
      <c r="A222" s="38" t="s">
        <v>541</v>
      </c>
      <c r="B222" s="39" t="s">
        <v>4</v>
      </c>
      <c r="C222" s="39" t="s">
        <v>3</v>
      </c>
      <c r="D222" s="40">
        <v>40175</v>
      </c>
      <c r="E222" s="41">
        <v>34690</v>
      </c>
      <c r="F222" s="31"/>
      <c r="G222" s="31"/>
      <c r="H222" s="31"/>
    </row>
    <row r="223" spans="1:8" s="42" customFormat="1" ht="15.75" x14ac:dyDescent="0.25">
      <c r="A223" s="38" t="s">
        <v>540</v>
      </c>
      <c r="B223" s="39" t="s">
        <v>11</v>
      </c>
      <c r="C223" s="39" t="s">
        <v>9</v>
      </c>
      <c r="D223" s="40">
        <v>40166</v>
      </c>
      <c r="E223" s="41">
        <v>25245</v>
      </c>
      <c r="F223" s="31"/>
      <c r="G223" s="31"/>
      <c r="H223" s="31"/>
    </row>
    <row r="224" spans="1:8" s="42" customFormat="1" ht="15.75" x14ac:dyDescent="0.25">
      <c r="A224" s="38" t="s">
        <v>539</v>
      </c>
      <c r="B224" s="39" t="s">
        <v>100</v>
      </c>
      <c r="C224" s="39" t="s">
        <v>9</v>
      </c>
      <c r="D224" s="40">
        <v>40152</v>
      </c>
      <c r="E224" s="41">
        <v>28680</v>
      </c>
      <c r="F224" s="31"/>
      <c r="G224" s="31"/>
      <c r="H224" s="31"/>
    </row>
    <row r="225" spans="1:8" s="42" customFormat="1" ht="15.75" x14ac:dyDescent="0.25">
      <c r="A225" s="38" t="s">
        <v>538</v>
      </c>
      <c r="B225" s="39" t="s">
        <v>11</v>
      </c>
      <c r="C225" s="39" t="s">
        <v>3</v>
      </c>
      <c r="D225" s="40">
        <v>40137</v>
      </c>
      <c r="E225" s="41">
        <v>54190</v>
      </c>
      <c r="F225" s="31"/>
      <c r="G225" s="31"/>
      <c r="H225" s="31"/>
    </row>
    <row r="226" spans="1:8" s="42" customFormat="1" ht="15.75" x14ac:dyDescent="0.25">
      <c r="A226" s="38" t="s">
        <v>537</v>
      </c>
      <c r="B226" s="39" t="s">
        <v>83</v>
      </c>
      <c r="C226" s="39" t="s">
        <v>16</v>
      </c>
      <c r="D226" s="40">
        <v>40126</v>
      </c>
      <c r="E226" s="41">
        <v>10636</v>
      </c>
      <c r="F226" s="31"/>
      <c r="G226" s="31"/>
      <c r="H226" s="31"/>
    </row>
    <row r="227" spans="1:8" s="42" customFormat="1" ht="15.75" x14ac:dyDescent="0.25">
      <c r="A227" s="38" t="s">
        <v>536</v>
      </c>
      <c r="B227" s="39" t="s">
        <v>100</v>
      </c>
      <c r="C227" s="39" t="s">
        <v>3</v>
      </c>
      <c r="D227" s="40">
        <v>40106</v>
      </c>
      <c r="E227" s="41">
        <v>51180</v>
      </c>
      <c r="F227" s="31"/>
      <c r="G227" s="31"/>
      <c r="H227" s="31"/>
    </row>
    <row r="228" spans="1:8" s="42" customFormat="1" ht="15.75" x14ac:dyDescent="0.25">
      <c r="A228" s="38" t="s">
        <v>535</v>
      </c>
      <c r="B228" s="39" t="s">
        <v>18</v>
      </c>
      <c r="C228" s="39" t="s">
        <v>3</v>
      </c>
      <c r="D228" s="40">
        <v>40085</v>
      </c>
      <c r="E228" s="41">
        <v>41490</v>
      </c>
      <c r="F228" s="31"/>
      <c r="G228" s="31"/>
      <c r="H228" s="31"/>
    </row>
    <row r="229" spans="1:8" s="42" customFormat="1" ht="15.75" x14ac:dyDescent="0.25">
      <c r="A229" s="38" t="s">
        <v>534</v>
      </c>
      <c r="B229" s="39" t="s">
        <v>1</v>
      </c>
      <c r="C229" s="39" t="s">
        <v>3</v>
      </c>
      <c r="D229" s="40">
        <v>40083</v>
      </c>
      <c r="E229" s="41">
        <v>44150</v>
      </c>
      <c r="F229" s="31"/>
      <c r="G229" s="31"/>
      <c r="H229" s="31"/>
    </row>
    <row r="230" spans="1:8" s="42" customFormat="1" ht="15.75" x14ac:dyDescent="0.25">
      <c r="A230" s="38" t="s">
        <v>533</v>
      </c>
      <c r="B230" s="39" t="s">
        <v>7</v>
      </c>
      <c r="C230" s="39" t="s">
        <v>3</v>
      </c>
      <c r="D230" s="40">
        <v>40078</v>
      </c>
      <c r="E230" s="41">
        <v>23190</v>
      </c>
      <c r="F230" s="31"/>
      <c r="G230" s="31"/>
      <c r="H230" s="31"/>
    </row>
    <row r="231" spans="1:8" s="42" customFormat="1" ht="15.75" x14ac:dyDescent="0.25">
      <c r="A231" s="38" t="s">
        <v>532</v>
      </c>
      <c r="B231" s="39" t="s">
        <v>37</v>
      </c>
      <c r="C231" s="39" t="s">
        <v>6</v>
      </c>
      <c r="D231" s="40">
        <v>40054</v>
      </c>
      <c r="E231" s="41">
        <v>56920</v>
      </c>
      <c r="F231" s="31"/>
      <c r="G231" s="31"/>
      <c r="H231" s="31"/>
    </row>
    <row r="232" spans="1:8" s="42" customFormat="1" ht="15.75" x14ac:dyDescent="0.25">
      <c r="A232" s="38" t="s">
        <v>531</v>
      </c>
      <c r="B232" s="39" t="s">
        <v>14</v>
      </c>
      <c r="C232" s="39" t="s">
        <v>3</v>
      </c>
      <c r="D232" s="40">
        <v>40018</v>
      </c>
      <c r="E232" s="41">
        <v>34990</v>
      </c>
      <c r="F232" s="31"/>
      <c r="G232" s="31"/>
      <c r="H232" s="31"/>
    </row>
    <row r="233" spans="1:8" s="42" customFormat="1" ht="15.75" x14ac:dyDescent="0.25">
      <c r="A233" s="38" t="s">
        <v>530</v>
      </c>
      <c r="B233" s="39" t="s">
        <v>4</v>
      </c>
      <c r="C233" s="39" t="s">
        <v>3</v>
      </c>
      <c r="D233" s="40">
        <v>39972</v>
      </c>
      <c r="E233" s="41">
        <v>78170</v>
      </c>
      <c r="F233" s="31"/>
      <c r="G233" s="31"/>
      <c r="H233" s="31"/>
    </row>
    <row r="234" spans="1:8" s="42" customFormat="1" ht="15.75" x14ac:dyDescent="0.25">
      <c r="A234" s="38" t="s">
        <v>529</v>
      </c>
      <c r="B234" s="39" t="s">
        <v>18</v>
      </c>
      <c r="C234" s="39" t="s">
        <v>6</v>
      </c>
      <c r="D234" s="40">
        <v>39959</v>
      </c>
      <c r="E234" s="41">
        <v>79460</v>
      </c>
      <c r="F234" s="31"/>
      <c r="G234" s="31"/>
      <c r="H234" s="31"/>
    </row>
    <row r="235" spans="1:8" s="42" customFormat="1" ht="15.75" x14ac:dyDescent="0.25">
      <c r="A235" s="38" t="s">
        <v>528</v>
      </c>
      <c r="B235" s="39" t="s">
        <v>257</v>
      </c>
      <c r="C235" s="39" t="s">
        <v>3</v>
      </c>
      <c r="D235" s="40">
        <v>39923</v>
      </c>
      <c r="E235" s="41">
        <v>76440</v>
      </c>
      <c r="F235" s="31"/>
      <c r="G235" s="31"/>
      <c r="H235" s="31"/>
    </row>
    <row r="236" spans="1:8" s="42" customFormat="1" ht="15.75" x14ac:dyDescent="0.25">
      <c r="A236" s="38" t="s">
        <v>527</v>
      </c>
      <c r="B236" s="39" t="s">
        <v>18</v>
      </c>
      <c r="C236" s="39" t="s">
        <v>6</v>
      </c>
      <c r="D236" s="40">
        <v>39922</v>
      </c>
      <c r="E236" s="41">
        <v>25790</v>
      </c>
      <c r="F236" s="31"/>
      <c r="G236" s="31"/>
      <c r="H236" s="31"/>
    </row>
    <row r="237" spans="1:8" s="42" customFormat="1" ht="15.75" x14ac:dyDescent="0.25">
      <c r="A237" s="38" t="s">
        <v>526</v>
      </c>
      <c r="B237" s="39" t="s">
        <v>11</v>
      </c>
      <c r="C237" s="39" t="s">
        <v>3</v>
      </c>
      <c r="D237" s="40">
        <v>39899</v>
      </c>
      <c r="E237" s="41">
        <v>24790</v>
      </c>
      <c r="F237" s="31"/>
      <c r="G237" s="31"/>
      <c r="H237" s="31"/>
    </row>
    <row r="238" spans="1:8" s="42" customFormat="1" ht="15.75" x14ac:dyDescent="0.25">
      <c r="A238" s="38" t="s">
        <v>525</v>
      </c>
      <c r="B238" s="39" t="s">
        <v>37</v>
      </c>
      <c r="C238" s="39" t="s">
        <v>16</v>
      </c>
      <c r="D238" s="40">
        <v>39893</v>
      </c>
      <c r="E238" s="41">
        <v>15744</v>
      </c>
      <c r="F238" s="31"/>
      <c r="G238" s="31"/>
      <c r="H238" s="31"/>
    </row>
    <row r="239" spans="1:8" s="42" customFormat="1" ht="15.75" x14ac:dyDescent="0.25">
      <c r="A239" s="38" t="s">
        <v>524</v>
      </c>
      <c r="B239" s="39" t="s">
        <v>1</v>
      </c>
      <c r="C239" s="39" t="s">
        <v>9</v>
      </c>
      <c r="D239" s="40">
        <v>39871</v>
      </c>
      <c r="E239" s="41">
        <v>38575</v>
      </c>
      <c r="F239" s="31"/>
      <c r="G239" s="31"/>
      <c r="H239" s="31"/>
    </row>
    <row r="240" spans="1:8" s="42" customFormat="1" ht="15.75" x14ac:dyDescent="0.25">
      <c r="A240" s="38" t="s">
        <v>523</v>
      </c>
      <c r="B240" s="39" t="s">
        <v>11</v>
      </c>
      <c r="C240" s="39" t="s">
        <v>3</v>
      </c>
      <c r="D240" s="40">
        <v>39864</v>
      </c>
      <c r="E240" s="41">
        <v>64320</v>
      </c>
      <c r="F240" s="31"/>
      <c r="G240" s="31"/>
      <c r="H240" s="31"/>
    </row>
    <row r="241" spans="1:8" s="42" customFormat="1" ht="15.75" x14ac:dyDescent="0.25">
      <c r="A241" s="38" t="s">
        <v>522</v>
      </c>
      <c r="B241" s="39" t="s">
        <v>4</v>
      </c>
      <c r="C241" s="39" t="s">
        <v>6</v>
      </c>
      <c r="D241" s="40">
        <v>39830</v>
      </c>
      <c r="E241" s="41">
        <v>78520</v>
      </c>
      <c r="F241" s="31"/>
      <c r="G241" s="31"/>
      <c r="H241" s="31"/>
    </row>
    <row r="242" spans="1:8" s="42" customFormat="1" ht="15.75" x14ac:dyDescent="0.25">
      <c r="A242" s="38" t="s">
        <v>521</v>
      </c>
      <c r="B242" s="39" t="s">
        <v>4</v>
      </c>
      <c r="C242" s="39" t="s">
        <v>6</v>
      </c>
      <c r="D242" s="40">
        <v>39822</v>
      </c>
      <c r="E242" s="41">
        <v>60040</v>
      </c>
      <c r="F242" s="31"/>
      <c r="G242" s="31"/>
      <c r="H242" s="31"/>
    </row>
    <row r="243" spans="1:8" s="42" customFormat="1" ht="15.75" x14ac:dyDescent="0.25">
      <c r="A243" s="38" t="s">
        <v>520</v>
      </c>
      <c r="B243" s="39" t="s">
        <v>7</v>
      </c>
      <c r="C243" s="39" t="s">
        <v>3</v>
      </c>
      <c r="D243" s="40">
        <v>39815</v>
      </c>
      <c r="E243" s="41">
        <v>72060</v>
      </c>
      <c r="F243" s="31"/>
      <c r="G243" s="31"/>
      <c r="H243" s="31"/>
    </row>
    <row r="244" spans="1:8" s="42" customFormat="1" ht="15.75" x14ac:dyDescent="0.25">
      <c r="A244" s="38" t="s">
        <v>519</v>
      </c>
      <c r="B244" s="39" t="s">
        <v>11</v>
      </c>
      <c r="C244" s="39" t="s">
        <v>6</v>
      </c>
      <c r="D244" s="40">
        <v>39809</v>
      </c>
      <c r="E244" s="41">
        <v>58650</v>
      </c>
      <c r="F244" s="31"/>
      <c r="G244" s="31"/>
      <c r="H244" s="31"/>
    </row>
    <row r="245" spans="1:8" s="42" customFormat="1" ht="15.75" x14ac:dyDescent="0.25">
      <c r="A245" s="38" t="s">
        <v>518</v>
      </c>
      <c r="B245" s="39" t="s">
        <v>11</v>
      </c>
      <c r="C245" s="39" t="s">
        <v>3</v>
      </c>
      <c r="D245" s="40">
        <v>39807</v>
      </c>
      <c r="E245" s="41">
        <v>88820</v>
      </c>
      <c r="F245" s="31"/>
      <c r="G245" s="31"/>
      <c r="H245" s="31"/>
    </row>
    <row r="246" spans="1:8" s="42" customFormat="1" ht="15.75" x14ac:dyDescent="0.25">
      <c r="A246" s="38" t="s">
        <v>517</v>
      </c>
      <c r="B246" s="39" t="s">
        <v>18</v>
      </c>
      <c r="C246" s="39" t="s">
        <v>6</v>
      </c>
      <c r="D246" s="40">
        <v>39803</v>
      </c>
      <c r="E246" s="41">
        <v>42940</v>
      </c>
      <c r="F246" s="31"/>
      <c r="G246" s="31"/>
      <c r="H246" s="31"/>
    </row>
    <row r="247" spans="1:8" s="42" customFormat="1" ht="15.75" x14ac:dyDescent="0.25">
      <c r="A247" s="38" t="s">
        <v>516</v>
      </c>
      <c r="B247" s="39" t="s">
        <v>18</v>
      </c>
      <c r="C247" s="39" t="s">
        <v>9</v>
      </c>
      <c r="D247" s="40">
        <v>39802</v>
      </c>
      <c r="E247" s="41">
        <v>22535</v>
      </c>
      <c r="F247" s="31"/>
      <c r="G247" s="31"/>
      <c r="H247" s="31"/>
    </row>
    <row r="248" spans="1:8" s="42" customFormat="1" ht="15.75" x14ac:dyDescent="0.25">
      <c r="A248" s="38" t="s">
        <v>515</v>
      </c>
      <c r="B248" s="39" t="s">
        <v>7</v>
      </c>
      <c r="C248" s="39" t="s">
        <v>3</v>
      </c>
      <c r="D248" s="40">
        <v>39797</v>
      </c>
      <c r="E248" s="41">
        <v>53900</v>
      </c>
      <c r="F248" s="31"/>
      <c r="G248" s="31"/>
      <c r="H248" s="31"/>
    </row>
    <row r="249" spans="1:8" s="42" customFormat="1" ht="15.75" x14ac:dyDescent="0.25">
      <c r="A249" s="38" t="s">
        <v>514</v>
      </c>
      <c r="B249" s="39" t="s">
        <v>4</v>
      </c>
      <c r="C249" s="39" t="s">
        <v>6</v>
      </c>
      <c r="D249" s="40">
        <v>39785</v>
      </c>
      <c r="E249" s="41">
        <v>80690</v>
      </c>
      <c r="F249" s="31"/>
      <c r="G249" s="31"/>
      <c r="H249" s="31"/>
    </row>
    <row r="250" spans="1:8" s="42" customFormat="1" ht="15.75" x14ac:dyDescent="0.25">
      <c r="A250" s="38" t="s">
        <v>513</v>
      </c>
      <c r="B250" s="39" t="s">
        <v>14</v>
      </c>
      <c r="C250" s="39" t="s">
        <v>3</v>
      </c>
      <c r="D250" s="40">
        <v>39784</v>
      </c>
      <c r="E250" s="41">
        <v>69510</v>
      </c>
      <c r="F250" s="31"/>
      <c r="G250" s="31"/>
      <c r="H250" s="31"/>
    </row>
    <row r="251" spans="1:8" s="42" customFormat="1" ht="15.75" x14ac:dyDescent="0.25">
      <c r="A251" s="38" t="s">
        <v>512</v>
      </c>
      <c r="B251" s="39" t="s">
        <v>30</v>
      </c>
      <c r="C251" s="39" t="s">
        <v>6</v>
      </c>
      <c r="D251" s="40">
        <v>39783</v>
      </c>
      <c r="E251" s="41">
        <v>54000</v>
      </c>
      <c r="F251" s="31"/>
      <c r="G251" s="31"/>
      <c r="H251" s="31"/>
    </row>
    <row r="252" spans="1:8" s="42" customFormat="1" ht="15.75" x14ac:dyDescent="0.25">
      <c r="A252" s="38" t="s">
        <v>511</v>
      </c>
      <c r="B252" s="39" t="s">
        <v>11</v>
      </c>
      <c r="C252" s="39" t="s">
        <v>6</v>
      </c>
      <c r="D252" s="40">
        <v>39772</v>
      </c>
      <c r="E252" s="41">
        <v>85980</v>
      </c>
      <c r="F252" s="31"/>
      <c r="G252" s="31"/>
      <c r="H252" s="31"/>
    </row>
    <row r="253" spans="1:8" s="42" customFormat="1" ht="15.75" x14ac:dyDescent="0.25">
      <c r="A253" s="38" t="s">
        <v>510</v>
      </c>
      <c r="B253" s="39" t="s">
        <v>37</v>
      </c>
      <c r="C253" s="39" t="s">
        <v>9</v>
      </c>
      <c r="D253" s="40">
        <v>39768</v>
      </c>
      <c r="E253" s="41">
        <v>39515</v>
      </c>
      <c r="F253" s="31"/>
      <c r="G253" s="31"/>
      <c r="H253" s="31"/>
    </row>
    <row r="254" spans="1:8" s="42" customFormat="1" ht="15.75" x14ac:dyDescent="0.25">
      <c r="A254" s="38" t="s">
        <v>509</v>
      </c>
      <c r="B254" s="39" t="s">
        <v>14</v>
      </c>
      <c r="C254" s="39" t="s">
        <v>6</v>
      </c>
      <c r="D254" s="40">
        <v>39768</v>
      </c>
      <c r="E254" s="41">
        <v>63610</v>
      </c>
      <c r="F254" s="31"/>
      <c r="G254" s="31"/>
      <c r="H254" s="31"/>
    </row>
    <row r="255" spans="1:8" s="42" customFormat="1" ht="15.75" x14ac:dyDescent="0.25">
      <c r="A255" s="38" t="s">
        <v>508</v>
      </c>
      <c r="B255" s="39" t="s">
        <v>18</v>
      </c>
      <c r="C255" s="39" t="s">
        <v>6</v>
      </c>
      <c r="D255" s="40">
        <v>39765</v>
      </c>
      <c r="E255" s="41">
        <v>46670</v>
      </c>
      <c r="F255" s="31"/>
      <c r="G255" s="31"/>
      <c r="H255" s="31"/>
    </row>
    <row r="256" spans="1:8" s="42" customFormat="1" ht="15.75" x14ac:dyDescent="0.25">
      <c r="A256" s="38" t="s">
        <v>507</v>
      </c>
      <c r="B256" s="39" t="s">
        <v>483</v>
      </c>
      <c r="C256" s="39" t="s">
        <v>3</v>
      </c>
      <c r="D256" s="40">
        <v>39761</v>
      </c>
      <c r="E256" s="41">
        <v>40940</v>
      </c>
      <c r="F256" s="31"/>
      <c r="G256" s="31"/>
      <c r="H256" s="31"/>
    </row>
    <row r="257" spans="1:8" s="42" customFormat="1" ht="15.75" x14ac:dyDescent="0.25">
      <c r="A257" s="38" t="s">
        <v>506</v>
      </c>
      <c r="B257" s="39" t="s">
        <v>4</v>
      </c>
      <c r="C257" s="39" t="s">
        <v>3</v>
      </c>
      <c r="D257" s="40">
        <v>39760</v>
      </c>
      <c r="E257" s="41">
        <v>61060</v>
      </c>
      <c r="F257" s="31"/>
      <c r="G257" s="31"/>
      <c r="H257" s="31"/>
    </row>
    <row r="258" spans="1:8" s="42" customFormat="1" ht="15.75" x14ac:dyDescent="0.25">
      <c r="A258" s="38" t="s">
        <v>505</v>
      </c>
      <c r="B258" s="39" t="s">
        <v>42</v>
      </c>
      <c r="C258" s="39" t="s">
        <v>16</v>
      </c>
      <c r="D258" s="40">
        <v>39758</v>
      </c>
      <c r="E258" s="41">
        <v>14712</v>
      </c>
      <c r="F258" s="31"/>
      <c r="G258" s="31"/>
      <c r="H258" s="31"/>
    </row>
    <row r="259" spans="1:8" s="42" customFormat="1" ht="15.75" x14ac:dyDescent="0.25">
      <c r="A259" s="38" t="s">
        <v>504</v>
      </c>
      <c r="B259" s="39" t="s">
        <v>483</v>
      </c>
      <c r="C259" s="39" t="s">
        <v>3</v>
      </c>
      <c r="D259" s="40">
        <v>39754</v>
      </c>
      <c r="E259" s="41">
        <v>43110</v>
      </c>
      <c r="F259" s="31"/>
      <c r="G259" s="31"/>
      <c r="H259" s="31"/>
    </row>
    <row r="260" spans="1:8" s="42" customFormat="1" ht="15.75" x14ac:dyDescent="0.25">
      <c r="A260" s="38" t="s">
        <v>503</v>
      </c>
      <c r="B260" s="39" t="s">
        <v>4</v>
      </c>
      <c r="C260" s="39" t="s">
        <v>16</v>
      </c>
      <c r="D260" s="40">
        <v>39747</v>
      </c>
      <c r="E260" s="41">
        <v>10572</v>
      </c>
      <c r="F260" s="31"/>
      <c r="G260" s="31"/>
      <c r="H260" s="31"/>
    </row>
    <row r="261" spans="1:8" s="42" customFormat="1" ht="15.75" x14ac:dyDescent="0.25">
      <c r="A261" s="38" t="s">
        <v>502</v>
      </c>
      <c r="B261" s="39" t="s">
        <v>7</v>
      </c>
      <c r="C261" s="39" t="s">
        <v>3</v>
      </c>
      <c r="D261" s="40">
        <v>39745</v>
      </c>
      <c r="E261" s="41">
        <v>29330</v>
      </c>
      <c r="F261" s="31"/>
      <c r="G261" s="31"/>
      <c r="H261" s="31"/>
    </row>
    <row r="262" spans="1:8" s="42" customFormat="1" ht="15.75" x14ac:dyDescent="0.25">
      <c r="A262" s="38" t="s">
        <v>501</v>
      </c>
      <c r="B262" s="39" t="s">
        <v>11</v>
      </c>
      <c r="C262" s="39" t="s">
        <v>6</v>
      </c>
      <c r="D262" s="40">
        <v>39742</v>
      </c>
      <c r="E262" s="41">
        <v>23020</v>
      </c>
      <c r="F262" s="31"/>
      <c r="G262" s="31"/>
      <c r="H262" s="31"/>
    </row>
    <row r="263" spans="1:8" s="42" customFormat="1" ht="15.75" x14ac:dyDescent="0.25">
      <c r="A263" s="38" t="s">
        <v>500</v>
      </c>
      <c r="B263" s="39" t="s">
        <v>14</v>
      </c>
      <c r="C263" s="39" t="s">
        <v>16</v>
      </c>
      <c r="D263" s="40">
        <v>39742</v>
      </c>
      <c r="E263" s="41">
        <v>37344</v>
      </c>
      <c r="F263" s="31"/>
      <c r="G263" s="31"/>
      <c r="H263" s="31"/>
    </row>
    <row r="264" spans="1:8" s="42" customFormat="1" ht="15.75" x14ac:dyDescent="0.25">
      <c r="A264" s="38" t="s">
        <v>499</v>
      </c>
      <c r="B264" s="39" t="s">
        <v>483</v>
      </c>
      <c r="C264" s="39" t="s">
        <v>9</v>
      </c>
      <c r="D264" s="40">
        <v>39735</v>
      </c>
      <c r="E264" s="41">
        <v>39620</v>
      </c>
      <c r="F264" s="31"/>
      <c r="G264" s="31"/>
      <c r="H264" s="31"/>
    </row>
    <row r="265" spans="1:8" s="42" customFormat="1" ht="15.75" x14ac:dyDescent="0.25">
      <c r="A265" s="38" t="s">
        <v>498</v>
      </c>
      <c r="B265" s="39" t="s">
        <v>483</v>
      </c>
      <c r="C265" s="39" t="s">
        <v>16</v>
      </c>
      <c r="D265" s="40">
        <v>39733</v>
      </c>
      <c r="E265" s="41">
        <v>33232</v>
      </c>
      <c r="F265" s="31"/>
      <c r="G265" s="31"/>
      <c r="H265" s="31"/>
    </row>
    <row r="266" spans="1:8" s="42" customFormat="1" ht="15.75" x14ac:dyDescent="0.25">
      <c r="A266" s="38" t="s">
        <v>497</v>
      </c>
      <c r="B266" s="39" t="s">
        <v>30</v>
      </c>
      <c r="C266" s="39" t="s">
        <v>9</v>
      </c>
      <c r="D266" s="40">
        <v>39731</v>
      </c>
      <c r="E266" s="41">
        <v>13435</v>
      </c>
      <c r="F266" s="31"/>
      <c r="G266" s="31"/>
      <c r="H266" s="31"/>
    </row>
    <row r="267" spans="1:8" s="42" customFormat="1" ht="15.75" x14ac:dyDescent="0.25">
      <c r="A267" s="38" t="s">
        <v>496</v>
      </c>
      <c r="B267" s="39" t="s">
        <v>14</v>
      </c>
      <c r="C267" s="39" t="s">
        <v>3</v>
      </c>
      <c r="D267" s="40">
        <v>39728</v>
      </c>
      <c r="E267" s="41">
        <v>82370</v>
      </c>
      <c r="F267" s="31"/>
      <c r="G267" s="31"/>
      <c r="H267" s="31"/>
    </row>
    <row r="268" spans="1:8" s="42" customFormat="1" ht="15.75" x14ac:dyDescent="0.25">
      <c r="A268" s="38" t="s">
        <v>495</v>
      </c>
      <c r="B268" s="39" t="s">
        <v>11</v>
      </c>
      <c r="C268" s="39" t="s">
        <v>9</v>
      </c>
      <c r="D268" s="40">
        <v>39728</v>
      </c>
      <c r="E268" s="41">
        <v>45565</v>
      </c>
      <c r="F268" s="31"/>
      <c r="G268" s="31"/>
      <c r="H268" s="31"/>
    </row>
    <row r="269" spans="1:8" s="42" customFormat="1" ht="15.75" x14ac:dyDescent="0.25">
      <c r="A269" s="38" t="s">
        <v>494</v>
      </c>
      <c r="B269" s="39" t="s">
        <v>14</v>
      </c>
      <c r="C269" s="39" t="s">
        <v>6</v>
      </c>
      <c r="D269" s="40">
        <v>39728</v>
      </c>
      <c r="E269" s="41">
        <v>86040</v>
      </c>
      <c r="F269" s="31"/>
      <c r="G269" s="31"/>
      <c r="H269" s="31"/>
    </row>
    <row r="270" spans="1:8" s="42" customFormat="1" ht="15.75" x14ac:dyDescent="0.25">
      <c r="A270" s="38" t="s">
        <v>493</v>
      </c>
      <c r="B270" s="39" t="s">
        <v>14</v>
      </c>
      <c r="C270" s="39" t="s">
        <v>3</v>
      </c>
      <c r="D270" s="40">
        <v>39722</v>
      </c>
      <c r="E270" s="41">
        <v>44530</v>
      </c>
      <c r="F270" s="31"/>
      <c r="G270" s="31"/>
      <c r="H270" s="31"/>
    </row>
    <row r="271" spans="1:8" s="42" customFormat="1" ht="15.75" x14ac:dyDescent="0.25">
      <c r="A271" s="38" t="s">
        <v>492</v>
      </c>
      <c r="B271" s="39" t="s">
        <v>7</v>
      </c>
      <c r="C271" s="39" t="s">
        <v>6</v>
      </c>
      <c r="D271" s="40">
        <v>39720</v>
      </c>
      <c r="E271" s="41">
        <v>43320</v>
      </c>
      <c r="F271" s="31"/>
      <c r="G271" s="31"/>
      <c r="H271" s="31"/>
    </row>
    <row r="272" spans="1:8" s="42" customFormat="1" ht="15.75" x14ac:dyDescent="0.25">
      <c r="A272" s="38" t="s">
        <v>491</v>
      </c>
      <c r="B272" s="39" t="s">
        <v>14</v>
      </c>
      <c r="C272" s="39" t="s">
        <v>6</v>
      </c>
      <c r="D272" s="40">
        <v>39719</v>
      </c>
      <c r="E272" s="41">
        <v>23340</v>
      </c>
      <c r="F272" s="31"/>
      <c r="G272" s="31"/>
      <c r="H272" s="31"/>
    </row>
    <row r="273" spans="1:8" s="42" customFormat="1" ht="15.75" x14ac:dyDescent="0.25">
      <c r="A273" s="38" t="s">
        <v>490</v>
      </c>
      <c r="B273" s="39" t="s">
        <v>83</v>
      </c>
      <c r="C273" s="39" t="s">
        <v>3</v>
      </c>
      <c r="D273" s="40">
        <v>39704</v>
      </c>
      <c r="E273" s="41">
        <v>58290</v>
      </c>
      <c r="F273" s="31"/>
      <c r="G273" s="31"/>
      <c r="H273" s="31"/>
    </row>
    <row r="274" spans="1:8" s="42" customFormat="1" ht="15.75" x14ac:dyDescent="0.25">
      <c r="A274" s="38" t="s">
        <v>489</v>
      </c>
      <c r="B274" s="39" t="s">
        <v>11</v>
      </c>
      <c r="C274" s="39" t="s">
        <v>3</v>
      </c>
      <c r="D274" s="40">
        <v>39703</v>
      </c>
      <c r="E274" s="41">
        <v>46110</v>
      </c>
      <c r="F274" s="31"/>
      <c r="G274" s="31"/>
      <c r="H274" s="31"/>
    </row>
    <row r="275" spans="1:8" s="42" customFormat="1" ht="15.75" x14ac:dyDescent="0.25">
      <c r="A275" s="38" t="s">
        <v>488</v>
      </c>
      <c r="B275" s="39" t="s">
        <v>4</v>
      </c>
      <c r="C275" s="39" t="s">
        <v>9</v>
      </c>
      <c r="D275" s="40">
        <v>39697</v>
      </c>
      <c r="E275" s="41">
        <v>15260</v>
      </c>
      <c r="F275" s="31"/>
      <c r="G275" s="31"/>
      <c r="H275" s="31"/>
    </row>
    <row r="276" spans="1:8" s="42" customFormat="1" ht="15.75" x14ac:dyDescent="0.25">
      <c r="A276" s="38" t="s">
        <v>487</v>
      </c>
      <c r="B276" s="39" t="s">
        <v>4</v>
      </c>
      <c r="C276" s="39" t="s">
        <v>3</v>
      </c>
      <c r="D276" s="40">
        <v>39696</v>
      </c>
      <c r="E276" s="41">
        <v>69320</v>
      </c>
      <c r="F276" s="31"/>
      <c r="G276" s="31"/>
      <c r="H276" s="31"/>
    </row>
    <row r="277" spans="1:8" s="42" customFormat="1" ht="15.75" x14ac:dyDescent="0.25">
      <c r="A277" s="38" t="s">
        <v>486</v>
      </c>
      <c r="B277" s="39" t="s">
        <v>37</v>
      </c>
      <c r="C277" s="39" t="s">
        <v>3</v>
      </c>
      <c r="D277" s="40">
        <v>39692</v>
      </c>
      <c r="E277" s="41">
        <v>35360</v>
      </c>
      <c r="F277" s="31"/>
      <c r="G277" s="31"/>
      <c r="H277" s="31"/>
    </row>
    <row r="278" spans="1:8" s="42" customFormat="1" ht="15.75" x14ac:dyDescent="0.25">
      <c r="A278" s="38" t="s">
        <v>485</v>
      </c>
      <c r="B278" s="39" t="s">
        <v>483</v>
      </c>
      <c r="C278" s="39" t="s">
        <v>3</v>
      </c>
      <c r="D278" s="40">
        <v>39688</v>
      </c>
      <c r="E278" s="41">
        <v>32600</v>
      </c>
      <c r="F278" s="31"/>
      <c r="G278" s="31"/>
      <c r="H278" s="31"/>
    </row>
    <row r="279" spans="1:8" s="42" customFormat="1" ht="15.75" x14ac:dyDescent="0.25">
      <c r="A279" s="38" t="s">
        <v>484</v>
      </c>
      <c r="B279" s="39" t="s">
        <v>483</v>
      </c>
      <c r="C279" s="39" t="s">
        <v>9</v>
      </c>
      <c r="D279" s="40">
        <v>39687</v>
      </c>
      <c r="E279" s="41">
        <v>24815</v>
      </c>
      <c r="F279" s="31"/>
      <c r="G279" s="31"/>
      <c r="H279" s="31"/>
    </row>
    <row r="280" spans="1:8" s="42" customFormat="1" ht="15.75" x14ac:dyDescent="0.25">
      <c r="A280" s="38" t="s">
        <v>482</v>
      </c>
      <c r="B280" s="39" t="s">
        <v>2</v>
      </c>
      <c r="C280" s="39" t="s">
        <v>3</v>
      </c>
      <c r="D280" s="40">
        <v>39683</v>
      </c>
      <c r="E280" s="41">
        <v>47350</v>
      </c>
      <c r="F280" s="31"/>
      <c r="G280" s="31"/>
      <c r="H280" s="31"/>
    </row>
    <row r="281" spans="1:8" s="42" customFormat="1" ht="15.75" x14ac:dyDescent="0.25">
      <c r="A281" s="38" t="s">
        <v>481</v>
      </c>
      <c r="B281" s="39" t="s">
        <v>14</v>
      </c>
      <c r="C281" s="39" t="s">
        <v>3</v>
      </c>
      <c r="D281" s="40">
        <v>39679</v>
      </c>
      <c r="E281" s="41">
        <v>22820</v>
      </c>
      <c r="F281" s="31"/>
      <c r="G281" s="31"/>
      <c r="H281" s="31"/>
    </row>
    <row r="282" spans="1:8" s="42" customFormat="1" ht="15.75" x14ac:dyDescent="0.25">
      <c r="A282" s="38" t="s">
        <v>480</v>
      </c>
      <c r="B282" s="39" t="s">
        <v>30</v>
      </c>
      <c r="C282" s="39" t="s">
        <v>3</v>
      </c>
      <c r="D282" s="40">
        <v>39678</v>
      </c>
      <c r="E282" s="41">
        <v>80090</v>
      </c>
      <c r="F282" s="31"/>
      <c r="G282" s="31"/>
      <c r="H282" s="31"/>
    </row>
    <row r="283" spans="1:8" s="42" customFormat="1" ht="15.75" x14ac:dyDescent="0.25">
      <c r="A283" s="38" t="s">
        <v>479</v>
      </c>
      <c r="B283" s="39" t="s">
        <v>11</v>
      </c>
      <c r="C283" s="39" t="s">
        <v>3</v>
      </c>
      <c r="D283" s="40">
        <v>39673</v>
      </c>
      <c r="E283" s="41">
        <v>48080</v>
      </c>
      <c r="F283" s="31"/>
      <c r="G283" s="31"/>
      <c r="H283" s="31"/>
    </row>
    <row r="284" spans="1:8" s="42" customFormat="1" ht="15.75" x14ac:dyDescent="0.25">
      <c r="A284" s="38" t="s">
        <v>478</v>
      </c>
      <c r="B284" s="39" t="s">
        <v>18</v>
      </c>
      <c r="C284" s="39" t="s">
        <v>9</v>
      </c>
      <c r="D284" s="40">
        <v>39662</v>
      </c>
      <c r="E284" s="41">
        <v>38920</v>
      </c>
      <c r="F284" s="31"/>
      <c r="G284" s="31"/>
      <c r="H284" s="31"/>
    </row>
    <row r="285" spans="1:8" s="42" customFormat="1" ht="15.75" x14ac:dyDescent="0.25">
      <c r="A285" s="38" t="s">
        <v>477</v>
      </c>
      <c r="B285" s="39" t="s">
        <v>30</v>
      </c>
      <c r="C285" s="39" t="s">
        <v>3</v>
      </c>
      <c r="D285" s="40">
        <v>39657</v>
      </c>
      <c r="E285" s="41">
        <v>80880</v>
      </c>
      <c r="F285" s="31"/>
      <c r="G285" s="31"/>
      <c r="H285" s="31"/>
    </row>
    <row r="286" spans="1:8" s="42" customFormat="1" ht="15.75" x14ac:dyDescent="0.25">
      <c r="A286" s="38" t="s">
        <v>476</v>
      </c>
      <c r="B286" s="39" t="s">
        <v>4</v>
      </c>
      <c r="C286" s="39" t="s">
        <v>3</v>
      </c>
      <c r="D286" s="40">
        <v>39655</v>
      </c>
      <c r="E286" s="41">
        <v>34480</v>
      </c>
      <c r="F286" s="31"/>
      <c r="G286" s="31"/>
      <c r="H286" s="31"/>
    </row>
    <row r="287" spans="1:8" s="42" customFormat="1" ht="15.75" x14ac:dyDescent="0.25">
      <c r="A287" s="38" t="s">
        <v>475</v>
      </c>
      <c r="B287" s="39" t="s">
        <v>37</v>
      </c>
      <c r="C287" s="39" t="s">
        <v>3</v>
      </c>
      <c r="D287" s="40">
        <v>39654</v>
      </c>
      <c r="E287" s="41">
        <v>32360</v>
      </c>
      <c r="F287" s="31"/>
      <c r="G287" s="31"/>
      <c r="H287" s="31"/>
    </row>
    <row r="288" spans="1:8" s="42" customFormat="1" ht="15.75" x14ac:dyDescent="0.25">
      <c r="A288" s="38" t="s">
        <v>474</v>
      </c>
      <c r="B288" s="39" t="s">
        <v>14</v>
      </c>
      <c r="C288" s="39" t="s">
        <v>6</v>
      </c>
      <c r="D288" s="40">
        <v>39648</v>
      </c>
      <c r="E288" s="41">
        <v>45105</v>
      </c>
      <c r="F288" s="31"/>
      <c r="G288" s="31"/>
      <c r="H288" s="31"/>
    </row>
    <row r="289" spans="1:8" s="42" customFormat="1" ht="15.75" x14ac:dyDescent="0.25">
      <c r="A289" s="38" t="s">
        <v>473</v>
      </c>
      <c r="B289" s="39" t="s">
        <v>91</v>
      </c>
      <c r="C289" s="39" t="s">
        <v>3</v>
      </c>
      <c r="D289" s="40">
        <v>39646</v>
      </c>
      <c r="E289" s="41">
        <v>69060</v>
      </c>
      <c r="F289" s="31"/>
      <c r="G289" s="31"/>
      <c r="H289" s="31"/>
    </row>
    <row r="290" spans="1:8" s="42" customFormat="1" ht="15.75" x14ac:dyDescent="0.25">
      <c r="A290" s="38" t="s">
        <v>472</v>
      </c>
      <c r="B290" s="39" t="s">
        <v>160</v>
      </c>
      <c r="C290" s="39" t="s">
        <v>6</v>
      </c>
      <c r="D290" s="40">
        <v>39639</v>
      </c>
      <c r="E290" s="41">
        <v>64720</v>
      </c>
      <c r="F290" s="31"/>
      <c r="G290" s="31"/>
      <c r="H290" s="31"/>
    </row>
    <row r="291" spans="1:8" s="42" customFormat="1" ht="15.75" x14ac:dyDescent="0.25">
      <c r="A291" s="38" t="s">
        <v>471</v>
      </c>
      <c r="B291" s="39" t="s">
        <v>4</v>
      </c>
      <c r="C291" s="39" t="s">
        <v>6</v>
      </c>
      <c r="D291" s="40">
        <v>39633</v>
      </c>
      <c r="E291" s="41">
        <v>39680</v>
      </c>
      <c r="F291" s="31"/>
      <c r="G291" s="31"/>
      <c r="H291" s="31"/>
    </row>
    <row r="292" spans="1:8" s="42" customFormat="1" ht="15.75" x14ac:dyDescent="0.25">
      <c r="A292" s="38" t="s">
        <v>470</v>
      </c>
      <c r="B292" s="39" t="s">
        <v>2</v>
      </c>
      <c r="C292" s="39" t="s">
        <v>6</v>
      </c>
      <c r="D292" s="40">
        <v>39623</v>
      </c>
      <c r="E292" s="41">
        <v>60060</v>
      </c>
      <c r="F292" s="31"/>
      <c r="G292" s="31"/>
      <c r="H292" s="31"/>
    </row>
    <row r="293" spans="1:8" s="42" customFormat="1" ht="15.75" x14ac:dyDescent="0.25">
      <c r="A293" s="38" t="s">
        <v>469</v>
      </c>
      <c r="B293" s="39" t="s">
        <v>30</v>
      </c>
      <c r="C293" s="39" t="s">
        <v>6</v>
      </c>
      <c r="D293" s="40">
        <v>39616</v>
      </c>
      <c r="E293" s="41">
        <v>66710</v>
      </c>
      <c r="F293" s="31"/>
      <c r="G293" s="31"/>
      <c r="H293" s="31"/>
    </row>
    <row r="294" spans="1:8" s="42" customFormat="1" ht="15.75" x14ac:dyDescent="0.25">
      <c r="A294" s="38" t="s">
        <v>468</v>
      </c>
      <c r="B294" s="39" t="s">
        <v>4</v>
      </c>
      <c r="C294" s="39" t="s">
        <v>6</v>
      </c>
      <c r="D294" s="40">
        <v>39603</v>
      </c>
      <c r="E294" s="41">
        <v>40940</v>
      </c>
      <c r="F294" s="31"/>
      <c r="G294" s="31"/>
      <c r="H294" s="31"/>
    </row>
    <row r="295" spans="1:8" s="42" customFormat="1" ht="15.75" x14ac:dyDescent="0.25">
      <c r="A295" s="38" t="s">
        <v>467</v>
      </c>
      <c r="B295" s="39" t="s">
        <v>14</v>
      </c>
      <c r="C295" s="39" t="s">
        <v>3</v>
      </c>
      <c r="D295" s="40">
        <v>39602</v>
      </c>
      <c r="E295" s="41">
        <v>79380</v>
      </c>
      <c r="F295" s="31"/>
      <c r="G295" s="31"/>
      <c r="H295" s="31"/>
    </row>
    <row r="296" spans="1:8" s="42" customFormat="1" ht="15.75" x14ac:dyDescent="0.25">
      <c r="A296" s="38" t="s">
        <v>466</v>
      </c>
      <c r="B296" s="39" t="s">
        <v>4</v>
      </c>
      <c r="C296" s="39" t="s">
        <v>3</v>
      </c>
      <c r="D296" s="40">
        <v>39597</v>
      </c>
      <c r="E296" s="41">
        <v>81010</v>
      </c>
      <c r="F296" s="31"/>
      <c r="G296" s="31"/>
      <c r="H296" s="31"/>
    </row>
    <row r="297" spans="1:8" s="42" customFormat="1" ht="15.75" x14ac:dyDescent="0.25">
      <c r="A297" s="38" t="s">
        <v>465</v>
      </c>
      <c r="B297" s="39" t="s">
        <v>11</v>
      </c>
      <c r="C297" s="39" t="s">
        <v>6</v>
      </c>
      <c r="D297" s="40">
        <v>39592</v>
      </c>
      <c r="E297" s="41">
        <v>56650</v>
      </c>
      <c r="F297" s="31"/>
      <c r="G297" s="31"/>
      <c r="H297" s="31"/>
    </row>
    <row r="298" spans="1:8" s="42" customFormat="1" ht="15.75" x14ac:dyDescent="0.25">
      <c r="A298" s="38" t="s">
        <v>464</v>
      </c>
      <c r="B298" s="39" t="s">
        <v>1</v>
      </c>
      <c r="C298" s="39" t="s">
        <v>6</v>
      </c>
      <c r="D298" s="40">
        <v>39592</v>
      </c>
      <c r="E298" s="41">
        <v>57520</v>
      </c>
      <c r="F298" s="31"/>
      <c r="G298" s="31"/>
      <c r="H298" s="31"/>
    </row>
    <row r="299" spans="1:8" s="42" customFormat="1" ht="15.75" x14ac:dyDescent="0.25">
      <c r="A299" s="38" t="s">
        <v>463</v>
      </c>
      <c r="B299" s="39" t="s">
        <v>18</v>
      </c>
      <c r="C299" s="39" t="s">
        <v>3</v>
      </c>
      <c r="D299" s="40">
        <v>39588</v>
      </c>
      <c r="E299" s="41">
        <v>74670</v>
      </c>
      <c r="F299" s="31"/>
      <c r="G299" s="31"/>
      <c r="H299" s="31"/>
    </row>
    <row r="300" spans="1:8" s="42" customFormat="1" ht="15.75" x14ac:dyDescent="0.25">
      <c r="A300" s="38" t="s">
        <v>462</v>
      </c>
      <c r="B300" s="39" t="s">
        <v>4</v>
      </c>
      <c r="C300" s="39" t="s">
        <v>6</v>
      </c>
      <c r="D300" s="40">
        <v>39545</v>
      </c>
      <c r="E300" s="41">
        <v>84170</v>
      </c>
      <c r="F300" s="31"/>
      <c r="G300" s="31"/>
      <c r="H300" s="31"/>
    </row>
    <row r="301" spans="1:8" s="42" customFormat="1" ht="15.75" x14ac:dyDescent="0.25">
      <c r="A301" s="38" t="s">
        <v>461</v>
      </c>
      <c r="B301" s="39" t="s">
        <v>4</v>
      </c>
      <c r="C301" s="39" t="s">
        <v>6</v>
      </c>
      <c r="D301" s="40">
        <v>39539</v>
      </c>
      <c r="E301" s="41">
        <v>63310</v>
      </c>
      <c r="F301" s="31"/>
      <c r="G301" s="31"/>
      <c r="H301" s="31"/>
    </row>
    <row r="302" spans="1:8" s="42" customFormat="1" ht="15.75" x14ac:dyDescent="0.25">
      <c r="A302" s="38" t="s">
        <v>460</v>
      </c>
      <c r="B302" s="39" t="s">
        <v>14</v>
      </c>
      <c r="C302" s="39" t="s">
        <v>3</v>
      </c>
      <c r="D302" s="40">
        <v>39539</v>
      </c>
      <c r="E302" s="41">
        <v>73850</v>
      </c>
      <c r="F302" s="31"/>
      <c r="G302" s="31"/>
      <c r="H302" s="31"/>
    </row>
    <row r="303" spans="1:8" s="42" customFormat="1" ht="15.75" x14ac:dyDescent="0.25">
      <c r="A303" s="38" t="s">
        <v>459</v>
      </c>
      <c r="B303" s="39" t="s">
        <v>4</v>
      </c>
      <c r="C303" s="39" t="s">
        <v>6</v>
      </c>
      <c r="D303" s="40">
        <v>39538</v>
      </c>
      <c r="E303" s="41">
        <v>62780</v>
      </c>
      <c r="F303" s="31"/>
      <c r="G303" s="31"/>
      <c r="H303" s="31"/>
    </row>
    <row r="304" spans="1:8" s="42" customFormat="1" ht="15.75" x14ac:dyDescent="0.25">
      <c r="A304" s="38" t="s">
        <v>458</v>
      </c>
      <c r="B304" s="39" t="s">
        <v>14</v>
      </c>
      <c r="C304" s="39" t="s">
        <v>9</v>
      </c>
      <c r="D304" s="40">
        <v>39535</v>
      </c>
      <c r="E304" s="41">
        <v>49080</v>
      </c>
      <c r="F304" s="31"/>
      <c r="G304" s="31"/>
      <c r="H304" s="31"/>
    </row>
    <row r="305" spans="1:8" s="42" customFormat="1" ht="15.75" x14ac:dyDescent="0.25">
      <c r="A305" s="38" t="s">
        <v>457</v>
      </c>
      <c r="B305" s="39" t="s">
        <v>14</v>
      </c>
      <c r="C305" s="39" t="s">
        <v>6</v>
      </c>
      <c r="D305" s="40">
        <v>39534</v>
      </c>
      <c r="E305" s="41">
        <v>32880</v>
      </c>
      <c r="F305" s="31"/>
      <c r="G305" s="31"/>
      <c r="H305" s="31"/>
    </row>
    <row r="306" spans="1:8" s="42" customFormat="1" ht="15.75" x14ac:dyDescent="0.25">
      <c r="A306" s="38" t="s">
        <v>456</v>
      </c>
      <c r="B306" s="39" t="s">
        <v>257</v>
      </c>
      <c r="C306" s="39" t="s">
        <v>6</v>
      </c>
      <c r="D306" s="40">
        <v>39529</v>
      </c>
      <c r="E306" s="41">
        <v>35620</v>
      </c>
      <c r="F306" s="31"/>
      <c r="G306" s="31"/>
      <c r="H306" s="31"/>
    </row>
    <row r="307" spans="1:8" s="42" customFormat="1" ht="15.75" x14ac:dyDescent="0.25">
      <c r="A307" s="38" t="s">
        <v>455</v>
      </c>
      <c r="B307" s="39" t="s">
        <v>2</v>
      </c>
      <c r="C307" s="39" t="s">
        <v>6</v>
      </c>
      <c r="D307" s="40">
        <v>39522</v>
      </c>
      <c r="E307" s="41">
        <v>71700</v>
      </c>
      <c r="F307" s="31"/>
      <c r="G307" s="31"/>
      <c r="H307" s="31"/>
    </row>
    <row r="308" spans="1:8" s="42" customFormat="1" ht="15.75" x14ac:dyDescent="0.25">
      <c r="A308" s="38" t="s">
        <v>454</v>
      </c>
      <c r="B308" s="39" t="s">
        <v>11</v>
      </c>
      <c r="C308" s="39" t="s">
        <v>3</v>
      </c>
      <c r="D308" s="40">
        <v>39519</v>
      </c>
      <c r="E308" s="41">
        <v>61330</v>
      </c>
      <c r="F308" s="31"/>
      <c r="G308" s="31"/>
      <c r="H308" s="31"/>
    </row>
    <row r="309" spans="1:8" s="42" customFormat="1" ht="15.75" x14ac:dyDescent="0.25">
      <c r="A309" s="38" t="s">
        <v>453</v>
      </c>
      <c r="B309" s="39" t="s">
        <v>4</v>
      </c>
      <c r="C309" s="39" t="s">
        <v>3</v>
      </c>
      <c r="D309" s="40">
        <v>39518</v>
      </c>
      <c r="E309" s="41">
        <v>24710</v>
      </c>
      <c r="F309" s="31"/>
      <c r="G309" s="31"/>
      <c r="H309" s="31"/>
    </row>
    <row r="310" spans="1:8" s="42" customFormat="1" ht="15.75" x14ac:dyDescent="0.25">
      <c r="A310" s="38" t="s">
        <v>452</v>
      </c>
      <c r="B310" s="39" t="s">
        <v>153</v>
      </c>
      <c r="C310" s="39" t="s">
        <v>9</v>
      </c>
      <c r="D310" s="40">
        <v>39515</v>
      </c>
      <c r="E310" s="41">
        <v>89780</v>
      </c>
      <c r="F310" s="31"/>
      <c r="G310" s="31"/>
      <c r="H310" s="31"/>
    </row>
    <row r="311" spans="1:8" s="42" customFormat="1" ht="15.75" x14ac:dyDescent="0.25">
      <c r="A311" s="38" t="s">
        <v>451</v>
      </c>
      <c r="B311" s="39" t="s">
        <v>257</v>
      </c>
      <c r="C311" s="39" t="s">
        <v>3</v>
      </c>
      <c r="D311" s="40">
        <v>39492</v>
      </c>
      <c r="E311" s="41">
        <v>36630</v>
      </c>
      <c r="F311" s="31"/>
      <c r="G311" s="31"/>
      <c r="H311" s="31"/>
    </row>
    <row r="312" spans="1:8" s="42" customFormat="1" ht="15.75" x14ac:dyDescent="0.25">
      <c r="A312" s="38" t="s">
        <v>450</v>
      </c>
      <c r="B312" s="39" t="s">
        <v>4</v>
      </c>
      <c r="C312" s="39" t="s">
        <v>3</v>
      </c>
      <c r="D312" s="40">
        <v>39472</v>
      </c>
      <c r="E312" s="41">
        <v>87760</v>
      </c>
      <c r="F312" s="31"/>
      <c r="G312" s="31"/>
      <c r="H312" s="31"/>
    </row>
    <row r="313" spans="1:8" s="42" customFormat="1" ht="15.75" x14ac:dyDescent="0.25">
      <c r="A313" s="38" t="s">
        <v>449</v>
      </c>
      <c r="B313" s="39" t="s">
        <v>4</v>
      </c>
      <c r="C313" s="39" t="s">
        <v>3</v>
      </c>
      <c r="D313" s="40">
        <v>39472</v>
      </c>
      <c r="E313" s="41">
        <v>41060</v>
      </c>
      <c r="F313" s="31"/>
      <c r="G313" s="31"/>
      <c r="H313" s="31"/>
    </row>
    <row r="314" spans="1:8" s="42" customFormat="1" ht="15.75" x14ac:dyDescent="0.25">
      <c r="A314" s="38" t="s">
        <v>448</v>
      </c>
      <c r="B314" s="39" t="s">
        <v>7</v>
      </c>
      <c r="C314" s="39" t="s">
        <v>16</v>
      </c>
      <c r="D314" s="40">
        <v>39458</v>
      </c>
      <c r="E314" s="41">
        <v>36788</v>
      </c>
      <c r="F314" s="31"/>
      <c r="G314" s="31"/>
      <c r="H314" s="31"/>
    </row>
    <row r="315" spans="1:8" s="42" customFormat="1" ht="15.75" x14ac:dyDescent="0.25">
      <c r="A315" s="38" t="s">
        <v>447</v>
      </c>
      <c r="B315" s="39" t="s">
        <v>1</v>
      </c>
      <c r="C315" s="39" t="s">
        <v>9</v>
      </c>
      <c r="D315" s="40">
        <v>39457</v>
      </c>
      <c r="E315" s="41">
        <v>31255</v>
      </c>
      <c r="F315" s="31"/>
      <c r="G315" s="31"/>
      <c r="H315" s="31"/>
    </row>
    <row r="316" spans="1:8" s="42" customFormat="1" ht="15.75" x14ac:dyDescent="0.25">
      <c r="A316" s="38" t="s">
        <v>446</v>
      </c>
      <c r="B316" s="39" t="s">
        <v>4</v>
      </c>
      <c r="C316" s="39" t="s">
        <v>3</v>
      </c>
      <c r="D316" s="40">
        <v>39455</v>
      </c>
      <c r="E316" s="41">
        <v>59420</v>
      </c>
      <c r="F316" s="31"/>
      <c r="G316" s="31"/>
      <c r="H316" s="31"/>
    </row>
    <row r="317" spans="1:8" s="42" customFormat="1" ht="15.75" x14ac:dyDescent="0.25">
      <c r="A317" s="38" t="s">
        <v>445</v>
      </c>
      <c r="B317" s="39" t="s">
        <v>7</v>
      </c>
      <c r="C317" s="39" t="s">
        <v>3</v>
      </c>
      <c r="D317" s="40">
        <v>39448</v>
      </c>
      <c r="E317" s="41">
        <v>83710</v>
      </c>
      <c r="F317" s="31"/>
      <c r="G317" s="31"/>
      <c r="H317" s="31"/>
    </row>
    <row r="318" spans="1:8" s="42" customFormat="1" ht="15.75" x14ac:dyDescent="0.25">
      <c r="A318" s="38" t="s">
        <v>444</v>
      </c>
      <c r="B318" s="39" t="s">
        <v>86</v>
      </c>
      <c r="C318" s="39" t="s">
        <v>3</v>
      </c>
      <c r="D318" s="40">
        <v>39447</v>
      </c>
      <c r="E318" s="41">
        <v>72830</v>
      </c>
      <c r="F318" s="31"/>
      <c r="G318" s="31"/>
      <c r="H318" s="31"/>
    </row>
    <row r="319" spans="1:8" s="42" customFormat="1" ht="15.75" x14ac:dyDescent="0.25">
      <c r="A319" s="38" t="s">
        <v>443</v>
      </c>
      <c r="B319" s="39" t="s">
        <v>11</v>
      </c>
      <c r="C319" s="39" t="s">
        <v>3</v>
      </c>
      <c r="D319" s="40">
        <v>39446</v>
      </c>
      <c r="E319" s="41">
        <v>44650</v>
      </c>
      <c r="F319" s="31"/>
      <c r="G319" s="31"/>
      <c r="H319" s="31"/>
    </row>
    <row r="320" spans="1:8" s="42" customFormat="1" ht="15.75" x14ac:dyDescent="0.25">
      <c r="A320" s="38" t="s">
        <v>442</v>
      </c>
      <c r="B320" s="39" t="s">
        <v>14</v>
      </c>
      <c r="C320" s="39" t="s">
        <v>3</v>
      </c>
      <c r="D320" s="40">
        <v>39441</v>
      </c>
      <c r="E320" s="41">
        <v>68860</v>
      </c>
      <c r="F320" s="31"/>
      <c r="G320" s="31"/>
      <c r="H320" s="31"/>
    </row>
    <row r="321" spans="1:8" s="42" customFormat="1" ht="15.75" x14ac:dyDescent="0.25">
      <c r="A321" s="38" t="s">
        <v>441</v>
      </c>
      <c r="B321" s="39" t="s">
        <v>14</v>
      </c>
      <c r="C321" s="39" t="s">
        <v>3</v>
      </c>
      <c r="D321" s="40">
        <v>39435</v>
      </c>
      <c r="E321" s="41">
        <v>64780</v>
      </c>
      <c r="F321" s="31"/>
      <c r="G321" s="31"/>
      <c r="H321" s="31"/>
    </row>
    <row r="322" spans="1:8" s="42" customFormat="1" ht="15.75" x14ac:dyDescent="0.25">
      <c r="A322" s="38" t="s">
        <v>440</v>
      </c>
      <c r="B322" s="39" t="s">
        <v>100</v>
      </c>
      <c r="C322" s="39" t="s">
        <v>9</v>
      </c>
      <c r="D322" s="40">
        <v>39417</v>
      </c>
      <c r="E322" s="41">
        <v>46095</v>
      </c>
      <c r="F322" s="31"/>
      <c r="G322" s="31"/>
      <c r="H322" s="31"/>
    </row>
    <row r="323" spans="1:8" s="42" customFormat="1" ht="15.75" x14ac:dyDescent="0.25">
      <c r="A323" s="38" t="s">
        <v>439</v>
      </c>
      <c r="B323" s="39" t="s">
        <v>7</v>
      </c>
      <c r="C323" s="39" t="s">
        <v>16</v>
      </c>
      <c r="D323" s="40">
        <v>39417</v>
      </c>
      <c r="E323" s="41">
        <v>23692</v>
      </c>
      <c r="F323" s="31"/>
      <c r="G323" s="31"/>
      <c r="H323" s="31"/>
    </row>
    <row r="324" spans="1:8" s="42" customFormat="1" ht="15.75" x14ac:dyDescent="0.25">
      <c r="A324" s="38" t="s">
        <v>438</v>
      </c>
      <c r="B324" s="39" t="s">
        <v>100</v>
      </c>
      <c r="C324" s="39" t="s">
        <v>3</v>
      </c>
      <c r="D324" s="40">
        <v>39414</v>
      </c>
      <c r="E324" s="41">
        <v>73440</v>
      </c>
      <c r="F324" s="31"/>
      <c r="G324" s="31"/>
      <c r="H324" s="31"/>
    </row>
    <row r="325" spans="1:8" s="42" customFormat="1" ht="15.75" x14ac:dyDescent="0.25">
      <c r="A325" s="38" t="s">
        <v>437</v>
      </c>
      <c r="B325" s="39" t="s">
        <v>4</v>
      </c>
      <c r="C325" s="39" t="s">
        <v>3</v>
      </c>
      <c r="D325" s="40">
        <v>39407</v>
      </c>
      <c r="E325" s="41">
        <v>73072</v>
      </c>
      <c r="F325" s="31"/>
      <c r="G325" s="31"/>
      <c r="H325" s="31"/>
    </row>
    <row r="326" spans="1:8" s="42" customFormat="1" ht="15.75" x14ac:dyDescent="0.25">
      <c r="A326" s="38" t="s">
        <v>436</v>
      </c>
      <c r="B326" s="39" t="s">
        <v>30</v>
      </c>
      <c r="C326" s="39" t="s">
        <v>3</v>
      </c>
      <c r="D326" s="40">
        <v>39404</v>
      </c>
      <c r="E326" s="41">
        <v>50990</v>
      </c>
      <c r="F326" s="31"/>
      <c r="G326" s="31"/>
      <c r="H326" s="31"/>
    </row>
    <row r="327" spans="1:8" s="42" customFormat="1" ht="15.75" x14ac:dyDescent="0.25">
      <c r="A327" s="38" t="s">
        <v>435</v>
      </c>
      <c r="B327" s="39" t="s">
        <v>4</v>
      </c>
      <c r="C327" s="39" t="s">
        <v>3</v>
      </c>
      <c r="D327" s="40">
        <v>39403</v>
      </c>
      <c r="E327" s="41">
        <v>38940</v>
      </c>
      <c r="F327" s="31"/>
      <c r="G327" s="31"/>
      <c r="H327" s="31"/>
    </row>
    <row r="328" spans="1:8" s="42" customFormat="1" ht="15.75" x14ac:dyDescent="0.25">
      <c r="A328" s="38" t="s">
        <v>434</v>
      </c>
      <c r="B328" s="39" t="s">
        <v>14</v>
      </c>
      <c r="C328" s="39" t="s">
        <v>3</v>
      </c>
      <c r="D328" s="40">
        <v>39399</v>
      </c>
      <c r="E328" s="41">
        <v>87220</v>
      </c>
      <c r="F328" s="31"/>
      <c r="G328" s="31"/>
      <c r="H328" s="31"/>
    </row>
    <row r="329" spans="1:8" s="42" customFormat="1" ht="15.75" x14ac:dyDescent="0.25">
      <c r="A329" s="38" t="s">
        <v>433</v>
      </c>
      <c r="B329" s="39" t="s">
        <v>7</v>
      </c>
      <c r="C329" s="39" t="s">
        <v>3</v>
      </c>
      <c r="D329" s="40">
        <v>39398</v>
      </c>
      <c r="E329" s="41">
        <v>48490</v>
      </c>
      <c r="F329" s="31"/>
      <c r="G329" s="31"/>
      <c r="H329" s="31"/>
    </row>
    <row r="330" spans="1:8" s="42" customFormat="1" ht="15.75" x14ac:dyDescent="0.25">
      <c r="A330" s="38" t="s">
        <v>432</v>
      </c>
      <c r="B330" s="39" t="s">
        <v>4</v>
      </c>
      <c r="C330" s="39" t="s">
        <v>3</v>
      </c>
      <c r="D330" s="40">
        <v>39390</v>
      </c>
      <c r="E330" s="41">
        <v>71490</v>
      </c>
      <c r="F330" s="31"/>
      <c r="G330" s="31"/>
      <c r="H330" s="31"/>
    </row>
    <row r="331" spans="1:8" s="42" customFormat="1" ht="15.75" x14ac:dyDescent="0.25">
      <c r="A331" s="38" t="s">
        <v>431</v>
      </c>
      <c r="B331" s="39" t="s">
        <v>257</v>
      </c>
      <c r="C331" s="39" t="s">
        <v>3</v>
      </c>
      <c r="D331" s="40">
        <v>39388</v>
      </c>
      <c r="E331" s="41">
        <v>71120</v>
      </c>
      <c r="F331" s="31"/>
      <c r="G331" s="31"/>
      <c r="H331" s="31"/>
    </row>
    <row r="332" spans="1:8" s="42" customFormat="1" ht="15.75" x14ac:dyDescent="0.25">
      <c r="A332" s="38" t="s">
        <v>430</v>
      </c>
      <c r="B332" s="39" t="s">
        <v>18</v>
      </c>
      <c r="C332" s="39" t="s">
        <v>3</v>
      </c>
      <c r="D332" s="40">
        <v>39379</v>
      </c>
      <c r="E332" s="41">
        <v>67890</v>
      </c>
      <c r="F332" s="31"/>
      <c r="G332" s="31"/>
      <c r="H332" s="31"/>
    </row>
    <row r="333" spans="1:8" s="42" customFormat="1" ht="15.75" x14ac:dyDescent="0.25">
      <c r="A333" s="38" t="s">
        <v>429</v>
      </c>
      <c r="B333" s="39" t="s">
        <v>4</v>
      </c>
      <c r="C333" s="39" t="s">
        <v>6</v>
      </c>
      <c r="D333" s="40">
        <v>39378</v>
      </c>
      <c r="E333" s="41">
        <v>35460</v>
      </c>
      <c r="F333" s="31"/>
      <c r="G333" s="31"/>
      <c r="H333" s="31"/>
    </row>
    <row r="334" spans="1:8" s="42" customFormat="1" ht="15.75" x14ac:dyDescent="0.25">
      <c r="A334" s="38" t="s">
        <v>428</v>
      </c>
      <c r="B334" s="39" t="s">
        <v>11</v>
      </c>
      <c r="C334" s="39" t="s">
        <v>3</v>
      </c>
      <c r="D334" s="40">
        <v>39372</v>
      </c>
      <c r="E334" s="41">
        <v>50570</v>
      </c>
      <c r="F334" s="31"/>
      <c r="G334" s="31"/>
      <c r="H334" s="31"/>
    </row>
    <row r="335" spans="1:8" s="42" customFormat="1" ht="15.75" x14ac:dyDescent="0.25">
      <c r="A335" s="38" t="s">
        <v>427</v>
      </c>
      <c r="B335" s="39" t="s">
        <v>11</v>
      </c>
      <c r="C335" s="39" t="s">
        <v>3</v>
      </c>
      <c r="D335" s="40">
        <v>39362</v>
      </c>
      <c r="E335" s="41">
        <v>42020</v>
      </c>
      <c r="F335" s="31"/>
      <c r="G335" s="31"/>
      <c r="H335" s="31"/>
    </row>
    <row r="336" spans="1:8" s="42" customFormat="1" ht="15.75" x14ac:dyDescent="0.25">
      <c r="A336" s="38" t="s">
        <v>426</v>
      </c>
      <c r="B336" s="39" t="s">
        <v>4</v>
      </c>
      <c r="C336" s="39" t="s">
        <v>3</v>
      </c>
      <c r="D336" s="40">
        <v>39354</v>
      </c>
      <c r="E336" s="41">
        <v>67050</v>
      </c>
      <c r="F336" s="31"/>
      <c r="G336" s="31"/>
      <c r="H336" s="31"/>
    </row>
    <row r="337" spans="1:8" s="42" customFormat="1" ht="15.75" x14ac:dyDescent="0.25">
      <c r="A337" s="38" t="s">
        <v>425</v>
      </c>
      <c r="B337" s="39" t="s">
        <v>4</v>
      </c>
      <c r="C337" s="39" t="s">
        <v>3</v>
      </c>
      <c r="D337" s="40">
        <v>39348</v>
      </c>
      <c r="E337" s="41">
        <v>46220</v>
      </c>
      <c r="F337" s="31"/>
      <c r="G337" s="31"/>
      <c r="H337" s="31"/>
    </row>
    <row r="338" spans="1:8" s="42" customFormat="1" ht="15.75" x14ac:dyDescent="0.25">
      <c r="A338" s="38" t="s">
        <v>424</v>
      </c>
      <c r="B338" s="39" t="s">
        <v>14</v>
      </c>
      <c r="C338" s="39" t="s">
        <v>9</v>
      </c>
      <c r="D338" s="40">
        <v>39343</v>
      </c>
      <c r="E338" s="41">
        <v>23000</v>
      </c>
      <c r="F338" s="31"/>
      <c r="G338" s="31"/>
      <c r="H338" s="31"/>
    </row>
    <row r="339" spans="1:8" s="42" customFormat="1" ht="15.75" x14ac:dyDescent="0.25">
      <c r="A339" s="38" t="s">
        <v>423</v>
      </c>
      <c r="B339" s="39" t="s">
        <v>11</v>
      </c>
      <c r="C339" s="39" t="s">
        <v>3</v>
      </c>
      <c r="D339" s="40">
        <v>39335</v>
      </c>
      <c r="E339" s="41">
        <v>62688</v>
      </c>
      <c r="F339" s="31"/>
      <c r="G339" s="31"/>
      <c r="H339" s="31"/>
    </row>
    <row r="340" spans="1:8" s="42" customFormat="1" ht="15.75" x14ac:dyDescent="0.25">
      <c r="A340" s="38" t="s">
        <v>422</v>
      </c>
      <c r="B340" s="39" t="s">
        <v>1</v>
      </c>
      <c r="C340" s="39" t="s">
        <v>6</v>
      </c>
      <c r="D340" s="40">
        <v>39330</v>
      </c>
      <c r="E340" s="41">
        <v>81930</v>
      </c>
      <c r="F340" s="31"/>
      <c r="G340" s="31"/>
      <c r="H340" s="31"/>
    </row>
    <row r="341" spans="1:8" s="42" customFormat="1" ht="15.75" x14ac:dyDescent="0.25">
      <c r="A341" s="38" t="s">
        <v>421</v>
      </c>
      <c r="B341" s="39" t="s">
        <v>37</v>
      </c>
      <c r="C341" s="39" t="s">
        <v>3</v>
      </c>
      <c r="D341" s="40">
        <v>39326</v>
      </c>
      <c r="E341" s="41">
        <v>72900</v>
      </c>
      <c r="F341" s="31"/>
      <c r="G341" s="31"/>
      <c r="H341" s="31"/>
    </row>
    <row r="342" spans="1:8" s="42" customFormat="1" ht="15.75" x14ac:dyDescent="0.25">
      <c r="A342" s="38" t="s">
        <v>420</v>
      </c>
      <c r="B342" s="39" t="s">
        <v>4</v>
      </c>
      <c r="C342" s="39" t="s">
        <v>3</v>
      </c>
      <c r="D342" s="40">
        <v>39312</v>
      </c>
      <c r="E342" s="41">
        <v>71030</v>
      </c>
      <c r="F342" s="31"/>
      <c r="G342" s="31"/>
      <c r="H342" s="31"/>
    </row>
    <row r="343" spans="1:8" s="42" customFormat="1" ht="15.75" x14ac:dyDescent="0.25">
      <c r="A343" s="38" t="s">
        <v>419</v>
      </c>
      <c r="B343" s="39" t="s">
        <v>30</v>
      </c>
      <c r="C343" s="39" t="s">
        <v>9</v>
      </c>
      <c r="D343" s="40">
        <v>39299</v>
      </c>
      <c r="E343" s="41">
        <v>47760</v>
      </c>
      <c r="F343" s="31"/>
      <c r="G343" s="31"/>
      <c r="H343" s="31"/>
    </row>
    <row r="344" spans="1:8" s="42" customFormat="1" ht="15.75" x14ac:dyDescent="0.25">
      <c r="A344" s="38" t="s">
        <v>418</v>
      </c>
      <c r="B344" s="39" t="s">
        <v>11</v>
      </c>
      <c r="C344" s="39" t="s">
        <v>6</v>
      </c>
      <c r="D344" s="40">
        <v>39298</v>
      </c>
      <c r="E344" s="41">
        <v>76870</v>
      </c>
      <c r="F344" s="31"/>
      <c r="G344" s="31"/>
      <c r="H344" s="31"/>
    </row>
    <row r="345" spans="1:8" s="42" customFormat="1" ht="15.75" x14ac:dyDescent="0.25">
      <c r="A345" s="38" t="s">
        <v>417</v>
      </c>
      <c r="B345" s="39" t="s">
        <v>37</v>
      </c>
      <c r="C345" s="39" t="s">
        <v>6</v>
      </c>
      <c r="D345" s="40">
        <v>39295</v>
      </c>
      <c r="E345" s="41">
        <v>40560</v>
      </c>
      <c r="F345" s="31"/>
      <c r="G345" s="31"/>
      <c r="H345" s="31"/>
    </row>
    <row r="346" spans="1:8" s="42" customFormat="1" ht="15.75" x14ac:dyDescent="0.25">
      <c r="A346" s="38" t="s">
        <v>416</v>
      </c>
      <c r="B346" s="39" t="s">
        <v>7</v>
      </c>
      <c r="C346" s="39" t="s">
        <v>16</v>
      </c>
      <c r="D346" s="40">
        <v>39293</v>
      </c>
      <c r="E346" s="41">
        <v>26484</v>
      </c>
      <c r="F346" s="31"/>
      <c r="G346" s="31"/>
      <c r="H346" s="31"/>
    </row>
    <row r="347" spans="1:8" s="42" customFormat="1" ht="15.75" x14ac:dyDescent="0.25">
      <c r="A347" s="38" t="s">
        <v>415</v>
      </c>
      <c r="B347" s="39" t="s">
        <v>1</v>
      </c>
      <c r="C347" s="39" t="s">
        <v>3</v>
      </c>
      <c r="D347" s="40">
        <v>39290</v>
      </c>
      <c r="E347" s="41">
        <v>65250</v>
      </c>
      <c r="F347" s="31"/>
      <c r="G347" s="31"/>
      <c r="H347" s="31"/>
    </row>
    <row r="348" spans="1:8" s="42" customFormat="1" ht="15.75" x14ac:dyDescent="0.25">
      <c r="A348" s="38" t="s">
        <v>414</v>
      </c>
      <c r="B348" s="39" t="s">
        <v>30</v>
      </c>
      <c r="C348" s="39" t="s">
        <v>3</v>
      </c>
      <c r="D348" s="40">
        <v>39284</v>
      </c>
      <c r="E348" s="41">
        <v>25830</v>
      </c>
      <c r="F348" s="31"/>
      <c r="G348" s="31"/>
      <c r="H348" s="31"/>
    </row>
    <row r="349" spans="1:8" s="42" customFormat="1" ht="15.75" x14ac:dyDescent="0.25">
      <c r="A349" s="38" t="s">
        <v>413</v>
      </c>
      <c r="B349" s="39" t="s">
        <v>1</v>
      </c>
      <c r="C349" s="39" t="s">
        <v>6</v>
      </c>
      <c r="D349" s="40">
        <v>39283</v>
      </c>
      <c r="E349" s="41">
        <v>74470</v>
      </c>
      <c r="F349" s="31"/>
      <c r="G349" s="31"/>
      <c r="H349" s="31"/>
    </row>
    <row r="350" spans="1:8" s="42" customFormat="1" ht="15.75" x14ac:dyDescent="0.25">
      <c r="A350" s="38" t="s">
        <v>412</v>
      </c>
      <c r="B350" s="39" t="s">
        <v>14</v>
      </c>
      <c r="C350" s="39" t="s">
        <v>3</v>
      </c>
      <c r="D350" s="40">
        <v>39283</v>
      </c>
      <c r="E350" s="41">
        <v>24980</v>
      </c>
      <c r="F350" s="31"/>
      <c r="G350" s="31"/>
      <c r="H350" s="31"/>
    </row>
    <row r="351" spans="1:8" s="42" customFormat="1" ht="15.75" x14ac:dyDescent="0.25">
      <c r="A351" s="38" t="s">
        <v>411</v>
      </c>
      <c r="B351" s="39" t="s">
        <v>11</v>
      </c>
      <c r="C351" s="39" t="s">
        <v>3</v>
      </c>
      <c r="D351" s="40">
        <v>39282</v>
      </c>
      <c r="E351" s="41">
        <v>69420</v>
      </c>
      <c r="F351" s="31"/>
      <c r="G351" s="31"/>
      <c r="H351" s="31"/>
    </row>
    <row r="352" spans="1:8" s="42" customFormat="1" ht="15.75" x14ac:dyDescent="0.25">
      <c r="A352" s="38" t="s">
        <v>410</v>
      </c>
      <c r="B352" s="39" t="s">
        <v>18</v>
      </c>
      <c r="C352" s="39" t="s">
        <v>9</v>
      </c>
      <c r="D352" s="40">
        <v>39279</v>
      </c>
      <c r="E352" s="41">
        <v>26890</v>
      </c>
      <c r="F352" s="31"/>
      <c r="G352" s="31"/>
      <c r="H352" s="31"/>
    </row>
    <row r="353" spans="1:8" s="42" customFormat="1" ht="15.75" x14ac:dyDescent="0.25">
      <c r="A353" s="38" t="s">
        <v>409</v>
      </c>
      <c r="B353" s="39" t="s">
        <v>4</v>
      </c>
      <c r="C353" s="39" t="s">
        <v>16</v>
      </c>
      <c r="D353" s="40">
        <v>39278</v>
      </c>
      <c r="E353" s="41">
        <v>30416</v>
      </c>
      <c r="F353" s="31"/>
      <c r="G353" s="31"/>
      <c r="H353" s="31"/>
    </row>
    <row r="354" spans="1:8" s="42" customFormat="1" ht="15.75" x14ac:dyDescent="0.25">
      <c r="A354" s="38" t="s">
        <v>408</v>
      </c>
      <c r="B354" s="39" t="s">
        <v>4</v>
      </c>
      <c r="C354" s="39" t="s">
        <v>9</v>
      </c>
      <c r="D354" s="40">
        <v>39276</v>
      </c>
      <c r="E354" s="41">
        <v>18895</v>
      </c>
      <c r="F354" s="31"/>
      <c r="G354" s="31"/>
      <c r="H354" s="31"/>
    </row>
    <row r="355" spans="1:8" s="42" customFormat="1" ht="15.75" x14ac:dyDescent="0.25">
      <c r="A355" s="38" t="s">
        <v>407</v>
      </c>
      <c r="B355" s="39" t="s">
        <v>37</v>
      </c>
      <c r="C355" s="39" t="s">
        <v>6</v>
      </c>
      <c r="D355" s="40">
        <v>39274</v>
      </c>
      <c r="E355" s="41">
        <v>64090</v>
      </c>
      <c r="F355" s="31"/>
      <c r="G355" s="31"/>
      <c r="H355" s="31"/>
    </row>
    <row r="356" spans="1:8" s="42" customFormat="1" ht="15.75" x14ac:dyDescent="0.25">
      <c r="A356" s="38" t="s">
        <v>406</v>
      </c>
      <c r="B356" s="39" t="s">
        <v>7</v>
      </c>
      <c r="C356" s="39" t="s">
        <v>3</v>
      </c>
      <c r="D356" s="40">
        <v>39273</v>
      </c>
      <c r="E356" s="41">
        <v>54200</v>
      </c>
      <c r="F356" s="31"/>
      <c r="G356" s="31"/>
      <c r="H356" s="31"/>
    </row>
    <row r="357" spans="1:8" s="42" customFormat="1" ht="15.75" x14ac:dyDescent="0.25">
      <c r="A357" s="38" t="s">
        <v>405</v>
      </c>
      <c r="B357" s="39" t="s">
        <v>14</v>
      </c>
      <c r="C357" s="39" t="s">
        <v>6</v>
      </c>
      <c r="D357" s="40">
        <v>39272</v>
      </c>
      <c r="E357" s="41">
        <v>35240</v>
      </c>
      <c r="F357" s="31"/>
      <c r="G357" s="31"/>
      <c r="H357" s="31"/>
    </row>
    <row r="358" spans="1:8" s="42" customFormat="1" ht="15.75" x14ac:dyDescent="0.25">
      <c r="A358" s="38" t="s">
        <v>404</v>
      </c>
      <c r="B358" s="39" t="s">
        <v>14</v>
      </c>
      <c r="C358" s="39" t="s">
        <v>9</v>
      </c>
      <c r="D358" s="40">
        <v>39267</v>
      </c>
      <c r="E358" s="41">
        <v>49545</v>
      </c>
      <c r="F358" s="31"/>
      <c r="G358" s="31"/>
      <c r="H358" s="31"/>
    </row>
    <row r="359" spans="1:8" s="42" customFormat="1" ht="15.75" x14ac:dyDescent="0.25">
      <c r="A359" s="38" t="s">
        <v>403</v>
      </c>
      <c r="B359" s="39" t="s">
        <v>4</v>
      </c>
      <c r="C359" s="39" t="s">
        <v>3</v>
      </c>
      <c r="D359" s="40">
        <v>39264</v>
      </c>
      <c r="E359" s="41">
        <v>81980</v>
      </c>
      <c r="F359" s="31"/>
      <c r="G359" s="31"/>
      <c r="H359" s="31"/>
    </row>
    <row r="360" spans="1:8" s="42" customFormat="1" ht="15.75" x14ac:dyDescent="0.25">
      <c r="A360" s="38" t="s">
        <v>402</v>
      </c>
      <c r="B360" s="39" t="s">
        <v>4</v>
      </c>
      <c r="C360" s="39" t="s">
        <v>3</v>
      </c>
      <c r="D360" s="40">
        <v>39264</v>
      </c>
      <c r="E360" s="41">
        <v>63070</v>
      </c>
      <c r="F360" s="31"/>
      <c r="G360" s="31"/>
      <c r="H360" s="31"/>
    </row>
    <row r="361" spans="1:8" s="42" customFormat="1" ht="15.75" x14ac:dyDescent="0.25">
      <c r="A361" s="38" t="s">
        <v>401</v>
      </c>
      <c r="B361" s="39" t="s">
        <v>4</v>
      </c>
      <c r="C361" s="39" t="s">
        <v>6</v>
      </c>
      <c r="D361" s="40">
        <v>39262</v>
      </c>
      <c r="E361" s="41">
        <v>45770</v>
      </c>
      <c r="F361" s="31"/>
      <c r="G361" s="31"/>
      <c r="H361" s="31"/>
    </row>
    <row r="362" spans="1:8" s="42" customFormat="1" ht="15.75" x14ac:dyDescent="0.25">
      <c r="A362" s="38" t="s">
        <v>400</v>
      </c>
      <c r="B362" s="39" t="s">
        <v>11</v>
      </c>
      <c r="C362" s="39" t="s">
        <v>3</v>
      </c>
      <c r="D362" s="40">
        <v>39262</v>
      </c>
      <c r="E362" s="41">
        <v>63440</v>
      </c>
      <c r="F362" s="31"/>
      <c r="G362" s="31"/>
      <c r="H362" s="31"/>
    </row>
    <row r="363" spans="1:8" s="42" customFormat="1" ht="15.75" x14ac:dyDescent="0.25">
      <c r="A363" s="38" t="s">
        <v>399</v>
      </c>
      <c r="B363" s="39" t="s">
        <v>1</v>
      </c>
      <c r="C363" s="39" t="s">
        <v>3</v>
      </c>
      <c r="D363" s="40">
        <v>39258</v>
      </c>
      <c r="E363" s="41">
        <v>66920</v>
      </c>
      <c r="F363" s="31"/>
      <c r="G363" s="31"/>
      <c r="H363" s="31"/>
    </row>
    <row r="364" spans="1:8" s="42" customFormat="1" ht="15.75" x14ac:dyDescent="0.25">
      <c r="A364" s="38" t="s">
        <v>398</v>
      </c>
      <c r="B364" s="39" t="s">
        <v>14</v>
      </c>
      <c r="C364" s="39" t="s">
        <v>9</v>
      </c>
      <c r="D364" s="40">
        <v>39253</v>
      </c>
      <c r="E364" s="41">
        <v>11230</v>
      </c>
      <c r="F364" s="31"/>
      <c r="G364" s="31"/>
      <c r="H364" s="31"/>
    </row>
    <row r="365" spans="1:8" s="42" customFormat="1" ht="15.75" x14ac:dyDescent="0.25">
      <c r="A365" s="38" t="s">
        <v>397</v>
      </c>
      <c r="B365" s="39" t="s">
        <v>14</v>
      </c>
      <c r="C365" s="39" t="s">
        <v>6</v>
      </c>
      <c r="D365" s="40">
        <v>39248</v>
      </c>
      <c r="E365" s="41">
        <v>78590</v>
      </c>
      <c r="F365" s="31"/>
      <c r="G365" s="31"/>
      <c r="H365" s="31"/>
    </row>
    <row r="366" spans="1:8" s="42" customFormat="1" ht="15.75" x14ac:dyDescent="0.25">
      <c r="A366" s="38" t="s">
        <v>396</v>
      </c>
      <c r="B366" s="39" t="s">
        <v>14</v>
      </c>
      <c r="C366" s="39" t="s">
        <v>6</v>
      </c>
      <c r="D366" s="40">
        <v>39239</v>
      </c>
      <c r="E366" s="41">
        <v>75550</v>
      </c>
      <c r="F366" s="31"/>
      <c r="G366" s="31"/>
      <c r="H366" s="31"/>
    </row>
    <row r="367" spans="1:8" s="42" customFormat="1" ht="15.75" x14ac:dyDescent="0.25">
      <c r="A367" s="38" t="s">
        <v>395</v>
      </c>
      <c r="B367" s="39" t="s">
        <v>30</v>
      </c>
      <c r="C367" s="39" t="s">
        <v>3</v>
      </c>
      <c r="D367" s="40">
        <v>39224</v>
      </c>
      <c r="E367" s="41">
        <v>73030</v>
      </c>
      <c r="F367" s="31"/>
      <c r="G367" s="31"/>
      <c r="H367" s="31"/>
    </row>
    <row r="368" spans="1:8" s="42" customFormat="1" ht="15.75" x14ac:dyDescent="0.25">
      <c r="A368" s="38" t="s">
        <v>394</v>
      </c>
      <c r="B368" s="39" t="s">
        <v>11</v>
      </c>
      <c r="C368" s="39" t="s">
        <v>3</v>
      </c>
      <c r="D368" s="40">
        <v>39217</v>
      </c>
      <c r="E368" s="41">
        <v>73830</v>
      </c>
      <c r="F368" s="31"/>
      <c r="G368" s="31"/>
      <c r="H368" s="31"/>
    </row>
    <row r="369" spans="1:8" s="42" customFormat="1" ht="15.75" x14ac:dyDescent="0.25">
      <c r="A369" s="38" t="s">
        <v>393</v>
      </c>
      <c r="B369" s="39" t="s">
        <v>18</v>
      </c>
      <c r="C369" s="39" t="s">
        <v>3</v>
      </c>
      <c r="D369" s="40">
        <v>39215</v>
      </c>
      <c r="E369" s="41">
        <v>31910</v>
      </c>
      <c r="F369" s="31"/>
      <c r="G369" s="31"/>
      <c r="H369" s="31"/>
    </row>
    <row r="370" spans="1:8" s="42" customFormat="1" ht="15.75" x14ac:dyDescent="0.25">
      <c r="A370" s="38" t="s">
        <v>392</v>
      </c>
      <c r="B370" s="39" t="s">
        <v>14</v>
      </c>
      <c r="C370" s="39" t="s">
        <v>16</v>
      </c>
      <c r="D370" s="40">
        <v>39208</v>
      </c>
      <c r="E370" s="41">
        <v>26944</v>
      </c>
      <c r="F370" s="31"/>
      <c r="G370" s="31"/>
      <c r="H370" s="31"/>
    </row>
    <row r="371" spans="1:8" s="42" customFormat="1" ht="15.75" x14ac:dyDescent="0.25">
      <c r="A371" s="38" t="s">
        <v>391</v>
      </c>
      <c r="B371" s="39" t="s">
        <v>37</v>
      </c>
      <c r="C371" s="39" t="s">
        <v>3</v>
      </c>
      <c r="D371" s="40">
        <v>39199</v>
      </c>
      <c r="E371" s="41">
        <v>31840</v>
      </c>
      <c r="F371" s="31"/>
      <c r="G371" s="31"/>
      <c r="H371" s="31"/>
    </row>
    <row r="372" spans="1:8" s="42" customFormat="1" ht="15.75" x14ac:dyDescent="0.25">
      <c r="A372" s="38" t="s">
        <v>390</v>
      </c>
      <c r="B372" s="39" t="s">
        <v>2</v>
      </c>
      <c r="C372" s="39" t="s">
        <v>3</v>
      </c>
      <c r="D372" s="40">
        <v>39197</v>
      </c>
      <c r="E372" s="41">
        <v>63190</v>
      </c>
      <c r="F372" s="31"/>
      <c r="G372" s="31"/>
      <c r="H372" s="31"/>
    </row>
    <row r="373" spans="1:8" s="42" customFormat="1" ht="15.75" x14ac:dyDescent="0.25">
      <c r="A373" s="38" t="s">
        <v>389</v>
      </c>
      <c r="B373" s="39" t="s">
        <v>83</v>
      </c>
      <c r="C373" s="39" t="s">
        <v>6</v>
      </c>
      <c r="D373" s="40">
        <v>39189</v>
      </c>
      <c r="E373" s="41">
        <v>66580</v>
      </c>
      <c r="F373" s="31"/>
      <c r="G373" s="31"/>
      <c r="H373" s="31"/>
    </row>
    <row r="374" spans="1:8" s="42" customFormat="1" ht="15.75" x14ac:dyDescent="0.25">
      <c r="A374" s="38" t="s">
        <v>388</v>
      </c>
      <c r="B374" s="39" t="s">
        <v>4</v>
      </c>
      <c r="C374" s="39" t="s">
        <v>6</v>
      </c>
      <c r="D374" s="40">
        <v>39189</v>
      </c>
      <c r="E374" s="41">
        <v>63850</v>
      </c>
      <c r="F374" s="31"/>
      <c r="G374" s="31"/>
      <c r="H374" s="31"/>
    </row>
    <row r="375" spans="1:8" s="42" customFormat="1" ht="15.75" x14ac:dyDescent="0.25">
      <c r="A375" s="38" t="s">
        <v>387</v>
      </c>
      <c r="B375" s="39" t="s">
        <v>7</v>
      </c>
      <c r="C375" s="39" t="s">
        <v>3</v>
      </c>
      <c r="D375" s="40">
        <v>39183</v>
      </c>
      <c r="E375" s="41">
        <v>82700</v>
      </c>
      <c r="F375" s="31"/>
      <c r="G375" s="31"/>
      <c r="H375" s="31"/>
    </row>
    <row r="376" spans="1:8" s="42" customFormat="1" ht="15.75" x14ac:dyDescent="0.25">
      <c r="A376" s="38" t="s">
        <v>386</v>
      </c>
      <c r="B376" s="39" t="s">
        <v>4</v>
      </c>
      <c r="C376" s="39" t="s">
        <v>3</v>
      </c>
      <c r="D376" s="40">
        <v>39181</v>
      </c>
      <c r="E376" s="41">
        <v>23330</v>
      </c>
      <c r="F376" s="31"/>
      <c r="G376" s="31"/>
      <c r="H376" s="31"/>
    </row>
    <row r="377" spans="1:8" s="42" customFormat="1" ht="15.75" x14ac:dyDescent="0.25">
      <c r="A377" s="38" t="s">
        <v>385</v>
      </c>
      <c r="B377" s="39" t="s">
        <v>1</v>
      </c>
      <c r="C377" s="39" t="s">
        <v>3</v>
      </c>
      <c r="D377" s="40">
        <v>39180</v>
      </c>
      <c r="E377" s="41">
        <v>86540</v>
      </c>
      <c r="F377" s="31"/>
      <c r="G377" s="31"/>
      <c r="H377" s="31"/>
    </row>
    <row r="378" spans="1:8" s="42" customFormat="1" ht="15.75" x14ac:dyDescent="0.25">
      <c r="A378" s="38" t="s">
        <v>384</v>
      </c>
      <c r="B378" s="39" t="s">
        <v>11</v>
      </c>
      <c r="C378" s="39" t="s">
        <v>9</v>
      </c>
      <c r="D378" s="40">
        <v>39176</v>
      </c>
      <c r="E378" s="41">
        <v>10700</v>
      </c>
      <c r="F378" s="31"/>
      <c r="G378" s="31"/>
      <c r="H378" s="31"/>
    </row>
    <row r="379" spans="1:8" s="42" customFormat="1" ht="15.75" x14ac:dyDescent="0.25">
      <c r="A379" s="38" t="s">
        <v>383</v>
      </c>
      <c r="B379" s="39" t="s">
        <v>11</v>
      </c>
      <c r="C379" s="39" t="s">
        <v>3</v>
      </c>
      <c r="D379" s="40">
        <v>39174</v>
      </c>
      <c r="E379" s="41">
        <v>23320</v>
      </c>
      <c r="F379" s="31"/>
      <c r="G379" s="31"/>
      <c r="H379" s="31"/>
    </row>
    <row r="380" spans="1:8" s="42" customFormat="1" ht="15.75" x14ac:dyDescent="0.25">
      <c r="A380" s="38" t="s">
        <v>382</v>
      </c>
      <c r="B380" s="39" t="s">
        <v>14</v>
      </c>
      <c r="C380" s="39" t="s">
        <v>3</v>
      </c>
      <c r="D380" s="40">
        <v>39171</v>
      </c>
      <c r="E380" s="41">
        <v>25690</v>
      </c>
      <c r="F380" s="31"/>
      <c r="G380" s="31"/>
      <c r="H380" s="31"/>
    </row>
    <row r="381" spans="1:8" s="42" customFormat="1" ht="15.75" x14ac:dyDescent="0.25">
      <c r="A381" s="38" t="s">
        <v>381</v>
      </c>
      <c r="B381" s="39" t="s">
        <v>4</v>
      </c>
      <c r="C381" s="39" t="s">
        <v>3</v>
      </c>
      <c r="D381" s="40">
        <v>39168</v>
      </c>
      <c r="E381" s="41">
        <v>24300</v>
      </c>
      <c r="F381" s="31"/>
      <c r="G381" s="31"/>
      <c r="H381" s="31"/>
    </row>
    <row r="382" spans="1:8" s="42" customFormat="1" ht="15.75" x14ac:dyDescent="0.25">
      <c r="A382" s="38" t="s">
        <v>380</v>
      </c>
      <c r="B382" s="39" t="s">
        <v>1</v>
      </c>
      <c r="C382" s="39" t="s">
        <v>6</v>
      </c>
      <c r="D382" s="40">
        <v>39167</v>
      </c>
      <c r="E382" s="41">
        <v>29000</v>
      </c>
      <c r="F382" s="31"/>
      <c r="G382" s="31"/>
      <c r="H382" s="31"/>
    </row>
    <row r="383" spans="1:8" s="42" customFormat="1" ht="15.75" x14ac:dyDescent="0.25">
      <c r="A383" s="38" t="s">
        <v>379</v>
      </c>
      <c r="B383" s="39" t="s">
        <v>4</v>
      </c>
      <c r="C383" s="39" t="s">
        <v>6</v>
      </c>
      <c r="D383" s="40">
        <v>39166</v>
      </c>
      <c r="E383" s="41">
        <v>79220</v>
      </c>
      <c r="F383" s="31"/>
      <c r="G383" s="31"/>
      <c r="H383" s="31"/>
    </row>
    <row r="384" spans="1:8" s="42" customFormat="1" ht="15.75" x14ac:dyDescent="0.25">
      <c r="A384" s="38" t="s">
        <v>378</v>
      </c>
      <c r="B384" s="39" t="s">
        <v>1</v>
      </c>
      <c r="C384" s="39" t="s">
        <v>3</v>
      </c>
      <c r="D384" s="40">
        <v>39157</v>
      </c>
      <c r="E384" s="41">
        <v>47610</v>
      </c>
      <c r="F384" s="31"/>
      <c r="G384" s="31"/>
      <c r="H384" s="31"/>
    </row>
    <row r="385" spans="1:8" s="42" customFormat="1" ht="15.75" x14ac:dyDescent="0.25">
      <c r="A385" s="38" t="s">
        <v>377</v>
      </c>
      <c r="B385" s="39" t="s">
        <v>14</v>
      </c>
      <c r="C385" s="39" t="s">
        <v>9</v>
      </c>
      <c r="D385" s="40">
        <v>39155</v>
      </c>
      <c r="E385" s="41">
        <v>27710</v>
      </c>
      <c r="F385" s="31"/>
      <c r="G385" s="31"/>
      <c r="H385" s="31"/>
    </row>
    <row r="386" spans="1:8" s="42" customFormat="1" ht="15.75" x14ac:dyDescent="0.25">
      <c r="A386" s="38" t="s">
        <v>376</v>
      </c>
      <c r="B386" s="39" t="s">
        <v>37</v>
      </c>
      <c r="C386" s="39" t="s">
        <v>6</v>
      </c>
      <c r="D386" s="40">
        <v>39154</v>
      </c>
      <c r="E386" s="41">
        <v>26360</v>
      </c>
      <c r="F386" s="31"/>
      <c r="G386" s="31"/>
      <c r="H386" s="31"/>
    </row>
    <row r="387" spans="1:8" s="42" customFormat="1" ht="15.75" x14ac:dyDescent="0.25">
      <c r="A387" s="38" t="s">
        <v>375</v>
      </c>
      <c r="B387" s="39" t="s">
        <v>7</v>
      </c>
      <c r="C387" s="39" t="s">
        <v>3</v>
      </c>
      <c r="D387" s="40">
        <v>39153</v>
      </c>
      <c r="E387" s="41">
        <v>43600</v>
      </c>
      <c r="F387" s="31"/>
      <c r="G387" s="31"/>
      <c r="H387" s="31"/>
    </row>
    <row r="388" spans="1:8" s="42" customFormat="1" ht="15.75" x14ac:dyDescent="0.25">
      <c r="A388" s="38" t="s">
        <v>374</v>
      </c>
      <c r="B388" s="39" t="s">
        <v>91</v>
      </c>
      <c r="C388" s="39" t="s">
        <v>3</v>
      </c>
      <c r="D388" s="40">
        <v>39147</v>
      </c>
      <c r="E388" s="41">
        <v>43680</v>
      </c>
      <c r="F388" s="31"/>
      <c r="G388" s="31"/>
      <c r="H388" s="31"/>
    </row>
    <row r="389" spans="1:8" s="42" customFormat="1" ht="15.75" x14ac:dyDescent="0.25">
      <c r="A389" s="38" t="s">
        <v>373</v>
      </c>
      <c r="B389" s="39" t="s">
        <v>1</v>
      </c>
      <c r="C389" s="39" t="s">
        <v>3</v>
      </c>
      <c r="D389" s="40">
        <v>39147</v>
      </c>
      <c r="E389" s="41">
        <v>45180</v>
      </c>
      <c r="F389" s="31"/>
      <c r="G389" s="31"/>
      <c r="H389" s="31"/>
    </row>
    <row r="390" spans="1:8" s="42" customFormat="1" ht="15.75" x14ac:dyDescent="0.25">
      <c r="A390" s="38" t="s">
        <v>372</v>
      </c>
      <c r="B390" s="39" t="s">
        <v>86</v>
      </c>
      <c r="C390" s="39" t="s">
        <v>6</v>
      </c>
      <c r="D390" s="40">
        <v>39147</v>
      </c>
      <c r="E390" s="41">
        <v>42540</v>
      </c>
      <c r="F390" s="31"/>
      <c r="G390" s="31"/>
      <c r="H390" s="31"/>
    </row>
    <row r="391" spans="1:8" s="42" customFormat="1" ht="15.75" x14ac:dyDescent="0.25">
      <c r="A391" s="38" t="s">
        <v>371</v>
      </c>
      <c r="B391" s="39" t="s">
        <v>4</v>
      </c>
      <c r="C391" s="39" t="s">
        <v>6</v>
      </c>
      <c r="D391" s="40">
        <v>39144</v>
      </c>
      <c r="E391" s="41">
        <v>64430</v>
      </c>
      <c r="F391" s="31"/>
      <c r="G391" s="31"/>
      <c r="H391" s="31"/>
    </row>
    <row r="392" spans="1:8" s="42" customFormat="1" ht="15.75" x14ac:dyDescent="0.25">
      <c r="A392" s="38" t="s">
        <v>370</v>
      </c>
      <c r="B392" s="39" t="s">
        <v>37</v>
      </c>
      <c r="C392" s="39" t="s">
        <v>6</v>
      </c>
      <c r="D392" s="40">
        <v>39144</v>
      </c>
      <c r="E392" s="41">
        <v>45040</v>
      </c>
      <c r="F392" s="31"/>
      <c r="G392" s="31"/>
      <c r="H392" s="31"/>
    </row>
    <row r="393" spans="1:8" s="42" customFormat="1" ht="15.75" x14ac:dyDescent="0.25">
      <c r="A393" s="38" t="s">
        <v>369</v>
      </c>
      <c r="B393" s="39" t="s">
        <v>7</v>
      </c>
      <c r="C393" s="39" t="s">
        <v>3</v>
      </c>
      <c r="D393" s="40">
        <v>39141</v>
      </c>
      <c r="E393" s="41">
        <v>66824</v>
      </c>
      <c r="F393" s="31"/>
      <c r="G393" s="31"/>
      <c r="H393" s="31"/>
    </row>
    <row r="394" spans="1:8" s="42" customFormat="1" ht="15.75" x14ac:dyDescent="0.25">
      <c r="A394" s="38" t="s">
        <v>368</v>
      </c>
      <c r="B394" s="39" t="s">
        <v>37</v>
      </c>
      <c r="C394" s="39" t="s">
        <v>9</v>
      </c>
      <c r="D394" s="40">
        <v>39138</v>
      </c>
      <c r="E394" s="41">
        <v>15005</v>
      </c>
      <c r="F394" s="31"/>
      <c r="G394" s="31"/>
      <c r="H394" s="31"/>
    </row>
    <row r="395" spans="1:8" s="42" customFormat="1" ht="15.75" x14ac:dyDescent="0.25">
      <c r="A395" s="38" t="s">
        <v>367</v>
      </c>
      <c r="B395" s="39" t="s">
        <v>7</v>
      </c>
      <c r="C395" s="39" t="s">
        <v>3</v>
      </c>
      <c r="D395" s="40">
        <v>39137</v>
      </c>
      <c r="E395" s="41">
        <v>39000</v>
      </c>
      <c r="F395" s="31"/>
      <c r="G395" s="31"/>
      <c r="H395" s="31"/>
    </row>
    <row r="396" spans="1:8" s="42" customFormat="1" ht="15.75" x14ac:dyDescent="0.25">
      <c r="A396" s="38" t="s">
        <v>366</v>
      </c>
      <c r="B396" s="39" t="s">
        <v>7</v>
      </c>
      <c r="C396" s="39" t="s">
        <v>3</v>
      </c>
      <c r="D396" s="40">
        <v>39134</v>
      </c>
      <c r="E396" s="41">
        <v>45110</v>
      </c>
      <c r="F396" s="31"/>
      <c r="G396" s="31"/>
      <c r="H396" s="31"/>
    </row>
    <row r="397" spans="1:8" s="42" customFormat="1" ht="15.75" x14ac:dyDescent="0.25">
      <c r="A397" s="38" t="s">
        <v>365</v>
      </c>
      <c r="B397" s="39" t="s">
        <v>30</v>
      </c>
      <c r="C397" s="39" t="s">
        <v>3</v>
      </c>
      <c r="D397" s="40">
        <v>39123</v>
      </c>
      <c r="E397" s="41">
        <v>77840</v>
      </c>
      <c r="F397" s="31"/>
      <c r="G397" s="31"/>
      <c r="H397" s="31"/>
    </row>
    <row r="398" spans="1:8" s="42" customFormat="1" ht="15.75" x14ac:dyDescent="0.25">
      <c r="A398" s="38" t="s">
        <v>364</v>
      </c>
      <c r="B398" s="39" t="s">
        <v>7</v>
      </c>
      <c r="C398" s="39" t="s">
        <v>3</v>
      </c>
      <c r="D398" s="40">
        <v>39123</v>
      </c>
      <c r="E398" s="41">
        <v>54270</v>
      </c>
      <c r="F398" s="31"/>
      <c r="G398" s="31"/>
      <c r="H398" s="31"/>
    </row>
    <row r="399" spans="1:8" s="42" customFormat="1" ht="15.75" x14ac:dyDescent="0.25">
      <c r="A399" s="38" t="s">
        <v>363</v>
      </c>
      <c r="B399" s="39" t="s">
        <v>30</v>
      </c>
      <c r="C399" s="39" t="s">
        <v>3</v>
      </c>
      <c r="D399" s="40">
        <v>39120</v>
      </c>
      <c r="E399" s="41">
        <v>88850</v>
      </c>
      <c r="F399" s="31"/>
      <c r="G399" s="31"/>
      <c r="H399" s="31"/>
    </row>
    <row r="400" spans="1:8" s="42" customFormat="1" ht="15.75" x14ac:dyDescent="0.25">
      <c r="A400" s="38" t="s">
        <v>362</v>
      </c>
      <c r="B400" s="39" t="s">
        <v>14</v>
      </c>
      <c r="C400" s="39" t="s">
        <v>9</v>
      </c>
      <c r="D400" s="40">
        <v>39118</v>
      </c>
      <c r="E400" s="41">
        <v>20075</v>
      </c>
      <c r="F400" s="31"/>
      <c r="G400" s="31"/>
      <c r="H400" s="31"/>
    </row>
    <row r="401" spans="1:8" s="42" customFormat="1" ht="15.75" x14ac:dyDescent="0.25">
      <c r="A401" s="38" t="s">
        <v>361</v>
      </c>
      <c r="B401" s="39" t="s">
        <v>160</v>
      </c>
      <c r="C401" s="39" t="s">
        <v>6</v>
      </c>
      <c r="D401" s="40">
        <v>39116</v>
      </c>
      <c r="E401" s="41">
        <v>60760</v>
      </c>
      <c r="F401" s="31"/>
      <c r="G401" s="31"/>
      <c r="H401" s="31"/>
    </row>
    <row r="402" spans="1:8" s="42" customFormat="1" ht="15.75" x14ac:dyDescent="0.25">
      <c r="A402" s="38" t="s">
        <v>360</v>
      </c>
      <c r="B402" s="39" t="s">
        <v>11</v>
      </c>
      <c r="C402" s="39" t="s">
        <v>6</v>
      </c>
      <c r="D402" s="40">
        <v>39109</v>
      </c>
      <c r="E402" s="41">
        <v>33120</v>
      </c>
      <c r="F402" s="31"/>
      <c r="G402" s="31"/>
      <c r="H402" s="31"/>
    </row>
    <row r="403" spans="1:8" s="42" customFormat="1" ht="15.75" x14ac:dyDescent="0.25">
      <c r="A403" s="38" t="s">
        <v>359</v>
      </c>
      <c r="B403" s="39" t="s">
        <v>42</v>
      </c>
      <c r="C403" s="39" t="s">
        <v>9</v>
      </c>
      <c r="D403" s="40">
        <v>39107</v>
      </c>
      <c r="E403" s="41">
        <v>18655</v>
      </c>
      <c r="F403" s="31"/>
      <c r="G403" s="31"/>
      <c r="H403" s="31"/>
    </row>
    <row r="404" spans="1:8" s="42" customFormat="1" ht="15.75" x14ac:dyDescent="0.25">
      <c r="A404" s="38" t="s">
        <v>358</v>
      </c>
      <c r="B404" s="39" t="s">
        <v>4</v>
      </c>
      <c r="C404" s="39" t="s">
        <v>3</v>
      </c>
      <c r="D404" s="40">
        <v>39106</v>
      </c>
      <c r="E404" s="41">
        <v>45500</v>
      </c>
      <c r="F404" s="31"/>
      <c r="G404" s="31"/>
      <c r="H404" s="31"/>
    </row>
    <row r="405" spans="1:8" s="42" customFormat="1" ht="15.75" x14ac:dyDescent="0.25">
      <c r="A405" s="38" t="s">
        <v>357</v>
      </c>
      <c r="B405" s="39" t="s">
        <v>14</v>
      </c>
      <c r="C405" s="39" t="s">
        <v>6</v>
      </c>
      <c r="D405" s="40">
        <v>39106</v>
      </c>
      <c r="E405" s="41">
        <v>64263</v>
      </c>
      <c r="F405" s="31"/>
      <c r="G405" s="31"/>
      <c r="H405" s="31"/>
    </row>
    <row r="406" spans="1:8" s="42" customFormat="1" ht="15.75" x14ac:dyDescent="0.25">
      <c r="A406" s="38" t="s">
        <v>356</v>
      </c>
      <c r="B406" s="39" t="s">
        <v>1</v>
      </c>
      <c r="C406" s="39" t="s">
        <v>9</v>
      </c>
      <c r="D406" s="40">
        <v>39098</v>
      </c>
      <c r="E406" s="41">
        <v>47705</v>
      </c>
      <c r="F406" s="31"/>
      <c r="G406" s="31"/>
      <c r="H406" s="31"/>
    </row>
    <row r="407" spans="1:8" s="42" customFormat="1" ht="15.75" x14ac:dyDescent="0.25">
      <c r="A407" s="38" t="s">
        <v>355</v>
      </c>
      <c r="B407" s="39" t="s">
        <v>18</v>
      </c>
      <c r="C407" s="39" t="s">
        <v>6</v>
      </c>
      <c r="D407" s="40">
        <v>39094</v>
      </c>
      <c r="E407" s="41">
        <v>83020</v>
      </c>
      <c r="F407" s="31"/>
      <c r="G407" s="31"/>
      <c r="H407" s="31"/>
    </row>
    <row r="408" spans="1:8" s="42" customFormat="1" ht="15.75" x14ac:dyDescent="0.25">
      <c r="A408" s="38" t="s">
        <v>354</v>
      </c>
      <c r="B408" s="39" t="s">
        <v>4</v>
      </c>
      <c r="C408" s="39" t="s">
        <v>6</v>
      </c>
      <c r="D408" s="40">
        <v>39092</v>
      </c>
      <c r="E408" s="41">
        <v>73990</v>
      </c>
      <c r="F408" s="31"/>
      <c r="G408" s="31"/>
      <c r="H408" s="31"/>
    </row>
    <row r="409" spans="1:8" s="42" customFormat="1" ht="15.75" x14ac:dyDescent="0.25">
      <c r="A409" s="38" t="s">
        <v>353</v>
      </c>
      <c r="B409" s="39" t="s">
        <v>14</v>
      </c>
      <c r="C409" s="39" t="s">
        <v>3</v>
      </c>
      <c r="D409" s="40">
        <v>39091</v>
      </c>
      <c r="E409" s="41">
        <v>46410</v>
      </c>
      <c r="F409" s="31"/>
      <c r="G409" s="31"/>
      <c r="H409" s="31"/>
    </row>
    <row r="410" spans="1:8" s="42" customFormat="1" ht="15.75" x14ac:dyDescent="0.25">
      <c r="A410" s="38" t="s">
        <v>352</v>
      </c>
      <c r="B410" s="39" t="s">
        <v>14</v>
      </c>
      <c r="C410" s="39" t="s">
        <v>6</v>
      </c>
      <c r="D410" s="40">
        <v>39090</v>
      </c>
      <c r="E410" s="41">
        <v>63290</v>
      </c>
      <c r="F410" s="31"/>
      <c r="G410" s="31"/>
      <c r="H410" s="31"/>
    </row>
    <row r="411" spans="1:8" s="42" customFormat="1" ht="15.75" x14ac:dyDescent="0.25">
      <c r="A411" s="38" t="s">
        <v>351</v>
      </c>
      <c r="B411" s="39" t="s">
        <v>14</v>
      </c>
      <c r="C411" s="39" t="s">
        <v>6</v>
      </c>
      <c r="D411" s="40">
        <v>39087</v>
      </c>
      <c r="E411" s="41">
        <v>70150</v>
      </c>
      <c r="F411" s="31"/>
      <c r="G411" s="31"/>
      <c r="H411" s="31"/>
    </row>
    <row r="412" spans="1:8" s="42" customFormat="1" ht="15.75" x14ac:dyDescent="0.25">
      <c r="A412" s="38" t="s">
        <v>350</v>
      </c>
      <c r="B412" s="39" t="s">
        <v>4</v>
      </c>
      <c r="C412" s="39" t="s">
        <v>16</v>
      </c>
      <c r="D412" s="40">
        <v>39087</v>
      </c>
      <c r="E412" s="41">
        <v>14416</v>
      </c>
      <c r="F412" s="31"/>
      <c r="G412" s="31"/>
      <c r="H412" s="31"/>
    </row>
    <row r="413" spans="1:8" s="42" customFormat="1" ht="15.75" x14ac:dyDescent="0.25">
      <c r="A413" s="38" t="s">
        <v>349</v>
      </c>
      <c r="B413" s="39" t="s">
        <v>30</v>
      </c>
      <c r="C413" s="39" t="s">
        <v>3</v>
      </c>
      <c r="D413" s="40">
        <v>39085</v>
      </c>
      <c r="E413" s="41">
        <v>87030</v>
      </c>
      <c r="F413" s="31"/>
      <c r="G413" s="31"/>
      <c r="H413" s="31"/>
    </row>
    <row r="414" spans="1:8" s="42" customFormat="1" ht="15.75" x14ac:dyDescent="0.25">
      <c r="A414" s="38" t="s">
        <v>348</v>
      </c>
      <c r="B414" s="39" t="s">
        <v>83</v>
      </c>
      <c r="C414" s="39" t="s">
        <v>3</v>
      </c>
      <c r="D414" s="40">
        <v>39069</v>
      </c>
      <c r="E414" s="41">
        <v>37670</v>
      </c>
      <c r="F414" s="31"/>
      <c r="G414" s="31"/>
      <c r="H414" s="31"/>
    </row>
    <row r="415" spans="1:8" s="42" customFormat="1" ht="15.75" x14ac:dyDescent="0.25">
      <c r="A415" s="38" t="s">
        <v>347</v>
      </c>
      <c r="B415" s="39" t="s">
        <v>1</v>
      </c>
      <c r="C415" s="39" t="s">
        <v>6</v>
      </c>
      <c r="D415" s="40">
        <v>39063</v>
      </c>
      <c r="E415" s="41">
        <v>77930</v>
      </c>
      <c r="F415" s="31"/>
      <c r="G415" s="31"/>
      <c r="H415" s="31"/>
    </row>
    <row r="416" spans="1:8" s="42" customFormat="1" ht="15.75" x14ac:dyDescent="0.25">
      <c r="A416" s="38" t="s">
        <v>346</v>
      </c>
      <c r="B416" s="39" t="s">
        <v>14</v>
      </c>
      <c r="C416" s="39" t="s">
        <v>3</v>
      </c>
      <c r="D416" s="40">
        <v>39063</v>
      </c>
      <c r="E416" s="41">
        <v>86320</v>
      </c>
      <c r="F416" s="31"/>
      <c r="G416" s="31"/>
      <c r="H416" s="31"/>
    </row>
    <row r="417" spans="1:8" s="42" customFormat="1" ht="15.75" x14ac:dyDescent="0.25">
      <c r="A417" s="38" t="s">
        <v>345</v>
      </c>
      <c r="B417" s="39" t="s">
        <v>11</v>
      </c>
      <c r="C417" s="39" t="s">
        <v>3</v>
      </c>
      <c r="D417" s="40">
        <v>39047</v>
      </c>
      <c r="E417" s="41">
        <v>65880</v>
      </c>
      <c r="F417" s="31"/>
      <c r="G417" s="31"/>
      <c r="H417" s="31"/>
    </row>
    <row r="418" spans="1:8" s="42" customFormat="1" ht="15.75" x14ac:dyDescent="0.25">
      <c r="A418" s="38" t="s">
        <v>344</v>
      </c>
      <c r="B418" s="39" t="s">
        <v>18</v>
      </c>
      <c r="C418" s="39" t="s">
        <v>6</v>
      </c>
      <c r="D418" s="40">
        <v>39040</v>
      </c>
      <c r="E418" s="41">
        <v>62150</v>
      </c>
      <c r="F418" s="31"/>
      <c r="G418" s="31"/>
      <c r="H418" s="31"/>
    </row>
    <row r="419" spans="1:8" s="42" customFormat="1" ht="15.75" x14ac:dyDescent="0.25">
      <c r="A419" s="38" t="s">
        <v>343</v>
      </c>
      <c r="B419" s="39" t="s">
        <v>186</v>
      </c>
      <c r="C419" s="39" t="s">
        <v>3</v>
      </c>
      <c r="D419" s="40">
        <v>39038</v>
      </c>
      <c r="E419" s="41">
        <v>71400</v>
      </c>
      <c r="F419" s="31"/>
      <c r="G419" s="31"/>
      <c r="H419" s="31"/>
    </row>
    <row r="420" spans="1:8" s="42" customFormat="1" ht="15.75" x14ac:dyDescent="0.25">
      <c r="A420" s="38" t="s">
        <v>342</v>
      </c>
      <c r="B420" s="39" t="s">
        <v>83</v>
      </c>
      <c r="C420" s="39" t="s">
        <v>3</v>
      </c>
      <c r="D420" s="40">
        <v>39029</v>
      </c>
      <c r="E420" s="41">
        <v>85300</v>
      </c>
      <c r="F420" s="31"/>
      <c r="G420" s="31"/>
      <c r="H420" s="31"/>
    </row>
    <row r="421" spans="1:8" s="42" customFormat="1" ht="15.75" x14ac:dyDescent="0.25">
      <c r="A421" s="38" t="s">
        <v>341</v>
      </c>
      <c r="B421" s="39" t="s">
        <v>42</v>
      </c>
      <c r="C421" s="39" t="s">
        <v>6</v>
      </c>
      <c r="D421" s="40">
        <v>39024</v>
      </c>
      <c r="E421" s="41">
        <v>76020</v>
      </c>
      <c r="F421" s="31"/>
      <c r="G421" s="31"/>
      <c r="H421" s="31"/>
    </row>
    <row r="422" spans="1:8" s="42" customFormat="1" ht="15.75" x14ac:dyDescent="0.25">
      <c r="A422" s="38" t="s">
        <v>340</v>
      </c>
      <c r="B422" s="39" t="s">
        <v>7</v>
      </c>
      <c r="C422" s="39" t="s">
        <v>3</v>
      </c>
      <c r="D422" s="40">
        <v>39002</v>
      </c>
      <c r="E422" s="41">
        <v>32120</v>
      </c>
      <c r="F422" s="31"/>
      <c r="G422" s="31"/>
      <c r="H422" s="31"/>
    </row>
    <row r="423" spans="1:8" s="42" customFormat="1" ht="15.75" x14ac:dyDescent="0.25">
      <c r="A423" s="38" t="s">
        <v>339</v>
      </c>
      <c r="B423" s="39" t="s">
        <v>4</v>
      </c>
      <c r="C423" s="39" t="s">
        <v>3</v>
      </c>
      <c r="D423" s="40">
        <v>39001</v>
      </c>
      <c r="E423" s="41">
        <v>70020</v>
      </c>
      <c r="F423" s="31"/>
      <c r="G423" s="31"/>
      <c r="H423" s="31"/>
    </row>
    <row r="424" spans="1:8" s="42" customFormat="1" ht="15.75" x14ac:dyDescent="0.25">
      <c r="A424" s="38" t="s">
        <v>338</v>
      </c>
      <c r="B424" s="39" t="s">
        <v>4</v>
      </c>
      <c r="C424" s="39" t="s">
        <v>3</v>
      </c>
      <c r="D424" s="40">
        <v>38990</v>
      </c>
      <c r="E424" s="41">
        <v>66430</v>
      </c>
      <c r="F424" s="31"/>
      <c r="G424" s="31"/>
      <c r="H424" s="31"/>
    </row>
    <row r="425" spans="1:8" s="42" customFormat="1" ht="15.75" x14ac:dyDescent="0.25">
      <c r="A425" s="38" t="s">
        <v>337</v>
      </c>
      <c r="B425" s="39" t="s">
        <v>11</v>
      </c>
      <c r="C425" s="39" t="s">
        <v>6</v>
      </c>
      <c r="D425" s="40">
        <v>38986</v>
      </c>
      <c r="E425" s="41">
        <v>36230</v>
      </c>
      <c r="F425" s="31"/>
      <c r="G425" s="31"/>
      <c r="H425" s="31"/>
    </row>
    <row r="426" spans="1:8" s="42" customFormat="1" ht="15.75" x14ac:dyDescent="0.25">
      <c r="A426" s="38" t="s">
        <v>336</v>
      </c>
      <c r="B426" s="39" t="s">
        <v>4</v>
      </c>
      <c r="C426" s="39" t="s">
        <v>3</v>
      </c>
      <c r="D426" s="40">
        <v>38982</v>
      </c>
      <c r="E426" s="41">
        <v>60100</v>
      </c>
      <c r="F426" s="31"/>
      <c r="G426" s="31"/>
      <c r="H426" s="31"/>
    </row>
    <row r="427" spans="1:8" s="42" customFormat="1" ht="15.75" x14ac:dyDescent="0.25">
      <c r="A427" s="38" t="s">
        <v>335</v>
      </c>
      <c r="B427" s="39" t="s">
        <v>11</v>
      </c>
      <c r="C427" s="39" t="s">
        <v>3</v>
      </c>
      <c r="D427" s="40">
        <v>38980</v>
      </c>
      <c r="E427" s="41">
        <v>24340</v>
      </c>
      <c r="F427" s="31"/>
      <c r="G427" s="31"/>
      <c r="H427" s="31"/>
    </row>
    <row r="428" spans="1:8" s="42" customFormat="1" ht="15.75" x14ac:dyDescent="0.25">
      <c r="A428" s="38" t="s">
        <v>334</v>
      </c>
      <c r="B428" s="39" t="s">
        <v>7</v>
      </c>
      <c r="C428" s="39" t="s">
        <v>9</v>
      </c>
      <c r="D428" s="40">
        <v>38975</v>
      </c>
      <c r="E428" s="41">
        <v>42740</v>
      </c>
      <c r="F428" s="31"/>
      <c r="G428" s="31"/>
      <c r="H428" s="31"/>
    </row>
    <row r="429" spans="1:8" s="42" customFormat="1" ht="15.75" x14ac:dyDescent="0.25">
      <c r="A429" s="38" t="s">
        <v>333</v>
      </c>
      <c r="B429" s="39" t="s">
        <v>18</v>
      </c>
      <c r="C429" s="39" t="s">
        <v>6</v>
      </c>
      <c r="D429" s="40">
        <v>38970</v>
      </c>
      <c r="E429" s="41">
        <v>83070</v>
      </c>
      <c r="F429" s="31"/>
      <c r="G429" s="31"/>
      <c r="H429" s="31"/>
    </row>
    <row r="430" spans="1:8" s="42" customFormat="1" ht="15.75" x14ac:dyDescent="0.25">
      <c r="A430" s="38" t="s">
        <v>332</v>
      </c>
      <c r="B430" s="39" t="s">
        <v>1</v>
      </c>
      <c r="C430" s="39" t="s">
        <v>6</v>
      </c>
      <c r="D430" s="40">
        <v>38969</v>
      </c>
      <c r="E430" s="41">
        <v>63850</v>
      </c>
      <c r="F430" s="31"/>
      <c r="G430" s="31"/>
      <c r="H430" s="31"/>
    </row>
    <row r="431" spans="1:8" s="42" customFormat="1" ht="15.75" x14ac:dyDescent="0.25">
      <c r="A431" s="38" t="s">
        <v>331</v>
      </c>
      <c r="B431" s="39" t="s">
        <v>100</v>
      </c>
      <c r="C431" s="39" t="s">
        <v>16</v>
      </c>
      <c r="D431" s="40">
        <v>38961</v>
      </c>
      <c r="E431" s="41">
        <v>20028</v>
      </c>
      <c r="F431" s="31"/>
      <c r="G431" s="31"/>
      <c r="H431" s="31"/>
    </row>
    <row r="432" spans="1:8" s="42" customFormat="1" ht="15.75" x14ac:dyDescent="0.25">
      <c r="A432" s="38" t="s">
        <v>330</v>
      </c>
      <c r="B432" s="39" t="s">
        <v>42</v>
      </c>
      <c r="C432" s="39" t="s">
        <v>16</v>
      </c>
      <c r="D432" s="40">
        <v>38960</v>
      </c>
      <c r="E432" s="41">
        <v>12676</v>
      </c>
      <c r="F432" s="31"/>
      <c r="G432" s="31"/>
      <c r="H432" s="31"/>
    </row>
    <row r="433" spans="1:8" s="42" customFormat="1" ht="15.75" x14ac:dyDescent="0.25">
      <c r="A433" s="38" t="s">
        <v>329</v>
      </c>
      <c r="B433" s="39" t="s">
        <v>18</v>
      </c>
      <c r="C433" s="39" t="s">
        <v>3</v>
      </c>
      <c r="D433" s="40">
        <v>38954</v>
      </c>
      <c r="E433" s="41">
        <v>40920</v>
      </c>
      <c r="F433" s="31"/>
      <c r="G433" s="31"/>
      <c r="H433" s="31"/>
    </row>
    <row r="434" spans="1:8" s="42" customFormat="1" ht="15.75" x14ac:dyDescent="0.25">
      <c r="A434" s="38" t="s">
        <v>328</v>
      </c>
      <c r="B434" s="39" t="s">
        <v>30</v>
      </c>
      <c r="C434" s="39" t="s">
        <v>3</v>
      </c>
      <c r="D434" s="40">
        <v>38916</v>
      </c>
      <c r="E434" s="41">
        <v>27560</v>
      </c>
      <c r="F434" s="31"/>
      <c r="G434" s="31"/>
      <c r="H434" s="31"/>
    </row>
    <row r="435" spans="1:8" s="42" customFormat="1" ht="15.75" x14ac:dyDescent="0.25">
      <c r="A435" s="38" t="s">
        <v>327</v>
      </c>
      <c r="B435" s="39" t="s">
        <v>14</v>
      </c>
      <c r="C435" s="39" t="s">
        <v>3</v>
      </c>
      <c r="D435" s="40">
        <v>38914</v>
      </c>
      <c r="E435" s="41">
        <v>41380</v>
      </c>
      <c r="F435" s="31"/>
      <c r="G435" s="31"/>
      <c r="H435" s="31"/>
    </row>
    <row r="436" spans="1:8" s="42" customFormat="1" ht="15.75" x14ac:dyDescent="0.25">
      <c r="A436" s="38" t="s">
        <v>326</v>
      </c>
      <c r="B436" s="39" t="s">
        <v>4</v>
      </c>
      <c r="C436" s="39" t="s">
        <v>6</v>
      </c>
      <c r="D436" s="40">
        <v>38912</v>
      </c>
      <c r="E436" s="41">
        <v>80330</v>
      </c>
      <c r="F436" s="31"/>
      <c r="G436" s="31"/>
      <c r="H436" s="31"/>
    </row>
    <row r="437" spans="1:8" s="42" customFormat="1" ht="15.75" x14ac:dyDescent="0.25">
      <c r="A437" s="38" t="s">
        <v>325</v>
      </c>
      <c r="B437" s="39" t="s">
        <v>11</v>
      </c>
      <c r="C437" s="39" t="s">
        <v>3</v>
      </c>
      <c r="D437" s="40">
        <v>38903</v>
      </c>
      <c r="E437" s="41">
        <v>34060</v>
      </c>
      <c r="F437" s="31"/>
      <c r="G437" s="31"/>
      <c r="H437" s="31"/>
    </row>
    <row r="438" spans="1:8" s="42" customFormat="1" ht="15.75" x14ac:dyDescent="0.25">
      <c r="A438" s="38" t="s">
        <v>324</v>
      </c>
      <c r="B438" s="39" t="s">
        <v>7</v>
      </c>
      <c r="C438" s="39" t="s">
        <v>3</v>
      </c>
      <c r="D438" s="40">
        <v>38902</v>
      </c>
      <c r="E438" s="41">
        <v>73560</v>
      </c>
      <c r="F438" s="31"/>
      <c r="G438" s="31"/>
      <c r="H438" s="31"/>
    </row>
    <row r="439" spans="1:8" s="42" customFormat="1" ht="15.75" x14ac:dyDescent="0.25">
      <c r="A439" s="38" t="s">
        <v>323</v>
      </c>
      <c r="B439" s="39" t="s">
        <v>37</v>
      </c>
      <c r="C439" s="39" t="s">
        <v>3</v>
      </c>
      <c r="D439" s="40">
        <v>38892</v>
      </c>
      <c r="E439" s="41">
        <v>56870</v>
      </c>
      <c r="F439" s="31"/>
      <c r="G439" s="31"/>
      <c r="H439" s="31"/>
    </row>
    <row r="440" spans="1:8" s="42" customFormat="1" ht="15.75" x14ac:dyDescent="0.25">
      <c r="A440" s="38" t="s">
        <v>322</v>
      </c>
      <c r="B440" s="39" t="s">
        <v>4</v>
      </c>
      <c r="C440" s="39" t="s">
        <v>3</v>
      </c>
      <c r="D440" s="40">
        <v>38878</v>
      </c>
      <c r="E440" s="41">
        <v>61150</v>
      </c>
      <c r="F440" s="31"/>
      <c r="G440" s="31"/>
      <c r="H440" s="31"/>
    </row>
    <row r="441" spans="1:8" s="42" customFormat="1" ht="15.75" x14ac:dyDescent="0.25">
      <c r="A441" s="38" t="s">
        <v>321</v>
      </c>
      <c r="B441" s="39" t="s">
        <v>4</v>
      </c>
      <c r="C441" s="39" t="s">
        <v>3</v>
      </c>
      <c r="D441" s="40">
        <v>38876</v>
      </c>
      <c r="E441" s="41">
        <v>60280</v>
      </c>
      <c r="F441" s="31"/>
      <c r="G441" s="31"/>
      <c r="H441" s="31"/>
    </row>
    <row r="442" spans="1:8" s="42" customFormat="1" ht="15.75" x14ac:dyDescent="0.25">
      <c r="A442" s="38" t="s">
        <v>320</v>
      </c>
      <c r="B442" s="39" t="s">
        <v>4</v>
      </c>
      <c r="C442" s="39" t="s">
        <v>6</v>
      </c>
      <c r="D442" s="40">
        <v>38874</v>
      </c>
      <c r="E442" s="41">
        <v>59330</v>
      </c>
      <c r="F442" s="31"/>
      <c r="G442" s="31"/>
      <c r="H442" s="31"/>
    </row>
    <row r="443" spans="1:8" s="42" customFormat="1" ht="15.75" x14ac:dyDescent="0.25">
      <c r="A443" s="38" t="s">
        <v>319</v>
      </c>
      <c r="B443" s="39" t="s">
        <v>14</v>
      </c>
      <c r="C443" s="39" t="s">
        <v>16</v>
      </c>
      <c r="D443" s="40">
        <v>38863</v>
      </c>
      <c r="E443" s="41">
        <v>28768</v>
      </c>
      <c r="F443" s="31"/>
      <c r="G443" s="31"/>
      <c r="H443" s="31"/>
    </row>
    <row r="444" spans="1:8" s="42" customFormat="1" ht="15.75" x14ac:dyDescent="0.25">
      <c r="A444" s="38" t="s">
        <v>318</v>
      </c>
      <c r="B444" s="39" t="s">
        <v>18</v>
      </c>
      <c r="C444" s="39" t="s">
        <v>6</v>
      </c>
      <c r="D444" s="40">
        <v>38856</v>
      </c>
      <c r="E444" s="41">
        <v>84200</v>
      </c>
      <c r="F444" s="31"/>
      <c r="G444" s="31"/>
      <c r="H444" s="31"/>
    </row>
    <row r="445" spans="1:8" s="42" customFormat="1" ht="15.75" x14ac:dyDescent="0.25">
      <c r="A445" s="38" t="s">
        <v>317</v>
      </c>
      <c r="B445" s="39" t="s">
        <v>7</v>
      </c>
      <c r="C445" s="39" t="s">
        <v>3</v>
      </c>
      <c r="D445" s="40">
        <v>38856</v>
      </c>
      <c r="E445" s="41">
        <v>37770</v>
      </c>
      <c r="F445" s="31"/>
      <c r="G445" s="31"/>
      <c r="H445" s="31"/>
    </row>
    <row r="446" spans="1:8" s="42" customFormat="1" ht="15.75" x14ac:dyDescent="0.25">
      <c r="A446" s="38" t="s">
        <v>316</v>
      </c>
      <c r="B446" s="39" t="s">
        <v>2</v>
      </c>
      <c r="C446" s="39" t="s">
        <v>6</v>
      </c>
      <c r="D446" s="40">
        <v>38854</v>
      </c>
      <c r="E446" s="41">
        <v>44820</v>
      </c>
      <c r="F446" s="31"/>
      <c r="G446" s="31"/>
      <c r="H446" s="31"/>
    </row>
    <row r="447" spans="1:8" s="42" customFormat="1" ht="15.75" x14ac:dyDescent="0.25">
      <c r="A447" s="38" t="s">
        <v>315</v>
      </c>
      <c r="B447" s="39" t="s">
        <v>100</v>
      </c>
      <c r="C447" s="39" t="s">
        <v>9</v>
      </c>
      <c r="D447" s="40">
        <v>38851</v>
      </c>
      <c r="E447" s="41">
        <v>11025</v>
      </c>
      <c r="F447" s="31"/>
      <c r="G447" s="31"/>
      <c r="H447" s="31"/>
    </row>
    <row r="448" spans="1:8" s="42" customFormat="1" ht="15.75" x14ac:dyDescent="0.25">
      <c r="A448" s="38" t="s">
        <v>314</v>
      </c>
      <c r="B448" s="39" t="s">
        <v>1</v>
      </c>
      <c r="C448" s="39" t="s">
        <v>3</v>
      </c>
      <c r="D448" s="40">
        <v>38834</v>
      </c>
      <c r="E448" s="41">
        <v>81640</v>
      </c>
      <c r="F448" s="31"/>
      <c r="G448" s="31"/>
      <c r="H448" s="31"/>
    </row>
    <row r="449" spans="1:8" s="42" customFormat="1" ht="15.75" x14ac:dyDescent="0.25">
      <c r="A449" s="38" t="s">
        <v>313</v>
      </c>
      <c r="B449" s="39" t="s">
        <v>4</v>
      </c>
      <c r="C449" s="39" t="s">
        <v>3</v>
      </c>
      <c r="D449" s="40">
        <v>38832</v>
      </c>
      <c r="E449" s="41">
        <v>29420</v>
      </c>
      <c r="F449" s="31"/>
      <c r="G449" s="31"/>
      <c r="H449" s="31"/>
    </row>
    <row r="450" spans="1:8" s="42" customFormat="1" ht="15.75" x14ac:dyDescent="0.25">
      <c r="A450" s="38" t="s">
        <v>312</v>
      </c>
      <c r="B450" s="39" t="s">
        <v>11</v>
      </c>
      <c r="C450" s="39" t="s">
        <v>6</v>
      </c>
      <c r="D450" s="40">
        <v>38828</v>
      </c>
      <c r="E450" s="41">
        <v>49530</v>
      </c>
      <c r="F450" s="31"/>
      <c r="G450" s="31"/>
      <c r="H450" s="31"/>
    </row>
    <row r="451" spans="1:8" s="42" customFormat="1" ht="15.75" x14ac:dyDescent="0.25">
      <c r="A451" s="38" t="s">
        <v>311</v>
      </c>
      <c r="B451" s="39" t="s">
        <v>4</v>
      </c>
      <c r="C451" s="39" t="s">
        <v>3</v>
      </c>
      <c r="D451" s="40">
        <v>38821</v>
      </c>
      <c r="E451" s="41">
        <v>65720</v>
      </c>
      <c r="F451" s="31"/>
      <c r="G451" s="31"/>
      <c r="H451" s="31"/>
    </row>
    <row r="452" spans="1:8" s="42" customFormat="1" ht="15.75" x14ac:dyDescent="0.25">
      <c r="A452" s="38" t="s">
        <v>310</v>
      </c>
      <c r="B452" s="39" t="s">
        <v>4</v>
      </c>
      <c r="C452" s="39" t="s">
        <v>3</v>
      </c>
      <c r="D452" s="40">
        <v>38816</v>
      </c>
      <c r="E452" s="41">
        <v>44920</v>
      </c>
      <c r="F452" s="31"/>
      <c r="G452" s="31"/>
      <c r="H452" s="31"/>
    </row>
    <row r="453" spans="1:8" s="42" customFormat="1" ht="15.75" x14ac:dyDescent="0.25">
      <c r="A453" s="38" t="s">
        <v>309</v>
      </c>
      <c r="B453" s="39" t="s">
        <v>11</v>
      </c>
      <c r="C453" s="39" t="s">
        <v>3</v>
      </c>
      <c r="D453" s="40">
        <v>38815</v>
      </c>
      <c r="E453" s="41">
        <v>63270</v>
      </c>
      <c r="F453" s="31"/>
      <c r="G453" s="31"/>
      <c r="H453" s="31"/>
    </row>
    <row r="454" spans="1:8" s="42" customFormat="1" ht="15.75" x14ac:dyDescent="0.25">
      <c r="A454" s="38" t="s">
        <v>308</v>
      </c>
      <c r="B454" s="39" t="s">
        <v>4</v>
      </c>
      <c r="C454" s="39" t="s">
        <v>3</v>
      </c>
      <c r="D454" s="40">
        <v>38813</v>
      </c>
      <c r="E454" s="41">
        <v>32390</v>
      </c>
      <c r="F454" s="31"/>
      <c r="G454" s="31"/>
      <c r="H454" s="31"/>
    </row>
    <row r="455" spans="1:8" s="42" customFormat="1" ht="15.75" x14ac:dyDescent="0.25">
      <c r="A455" s="38" t="s">
        <v>307</v>
      </c>
      <c r="B455" s="39" t="s">
        <v>4</v>
      </c>
      <c r="C455" s="39" t="s">
        <v>3</v>
      </c>
      <c r="D455" s="40">
        <v>38809</v>
      </c>
      <c r="E455" s="41">
        <v>76584</v>
      </c>
      <c r="F455" s="31"/>
      <c r="G455" s="31"/>
      <c r="H455" s="31"/>
    </row>
    <row r="456" spans="1:8" s="42" customFormat="1" ht="15.75" x14ac:dyDescent="0.25">
      <c r="A456" s="38" t="s">
        <v>306</v>
      </c>
      <c r="B456" s="39" t="s">
        <v>4</v>
      </c>
      <c r="C456" s="39" t="s">
        <v>3</v>
      </c>
      <c r="D456" s="40">
        <v>38807</v>
      </c>
      <c r="E456" s="41">
        <v>79730</v>
      </c>
      <c r="F456" s="31"/>
      <c r="G456" s="31"/>
      <c r="H456" s="31"/>
    </row>
    <row r="457" spans="1:8" s="42" customFormat="1" ht="15.75" x14ac:dyDescent="0.25">
      <c r="A457" s="38" t="s">
        <v>305</v>
      </c>
      <c r="B457" s="39" t="s">
        <v>30</v>
      </c>
      <c r="C457" s="39" t="s">
        <v>3</v>
      </c>
      <c r="D457" s="40">
        <v>38807</v>
      </c>
      <c r="E457" s="41">
        <v>47060</v>
      </c>
      <c r="F457" s="31"/>
      <c r="G457" s="31"/>
      <c r="H457" s="31"/>
    </row>
    <row r="458" spans="1:8" s="42" customFormat="1" ht="15.75" x14ac:dyDescent="0.25">
      <c r="A458" s="38" t="s">
        <v>304</v>
      </c>
      <c r="B458" s="39" t="s">
        <v>1</v>
      </c>
      <c r="C458" s="39" t="s">
        <v>6</v>
      </c>
      <c r="D458" s="40">
        <v>38805</v>
      </c>
      <c r="E458" s="41">
        <v>53870</v>
      </c>
      <c r="F458" s="31"/>
      <c r="G458" s="31"/>
      <c r="H458" s="31"/>
    </row>
    <row r="459" spans="1:8" s="42" customFormat="1" ht="15.75" x14ac:dyDescent="0.25">
      <c r="A459" s="38" t="s">
        <v>303</v>
      </c>
      <c r="B459" s="39" t="s">
        <v>14</v>
      </c>
      <c r="C459" s="39" t="s">
        <v>9</v>
      </c>
      <c r="D459" s="40">
        <v>38805</v>
      </c>
      <c r="E459" s="41">
        <v>13690</v>
      </c>
      <c r="F459" s="31"/>
      <c r="G459" s="31"/>
      <c r="H459" s="31"/>
    </row>
    <row r="460" spans="1:8" s="42" customFormat="1" ht="15.75" x14ac:dyDescent="0.25">
      <c r="A460" s="38" t="s">
        <v>302</v>
      </c>
      <c r="B460" s="39" t="s">
        <v>18</v>
      </c>
      <c r="C460" s="39" t="s">
        <v>9</v>
      </c>
      <c r="D460" s="40">
        <v>38804</v>
      </c>
      <c r="E460" s="41">
        <v>48415</v>
      </c>
      <c r="F460" s="31"/>
      <c r="G460" s="31"/>
      <c r="H460" s="31"/>
    </row>
    <row r="461" spans="1:8" s="42" customFormat="1" ht="15.75" x14ac:dyDescent="0.25">
      <c r="A461" s="38" t="s">
        <v>301</v>
      </c>
      <c r="B461" s="39" t="s">
        <v>91</v>
      </c>
      <c r="C461" s="39" t="s">
        <v>3</v>
      </c>
      <c r="D461" s="40">
        <v>38801</v>
      </c>
      <c r="E461" s="41">
        <v>26510</v>
      </c>
      <c r="F461" s="31"/>
      <c r="G461" s="31"/>
      <c r="H461" s="31"/>
    </row>
    <row r="462" spans="1:8" s="42" customFormat="1" ht="15.75" x14ac:dyDescent="0.25">
      <c r="A462" s="38" t="s">
        <v>300</v>
      </c>
      <c r="B462" s="39" t="s">
        <v>4</v>
      </c>
      <c r="C462" s="39" t="s">
        <v>3</v>
      </c>
      <c r="D462" s="40">
        <v>38798</v>
      </c>
      <c r="E462" s="41">
        <v>73144</v>
      </c>
      <c r="F462" s="31"/>
      <c r="G462" s="31"/>
      <c r="H462" s="31"/>
    </row>
    <row r="463" spans="1:8" s="42" customFormat="1" ht="15.75" x14ac:dyDescent="0.25">
      <c r="A463" s="38" t="s">
        <v>299</v>
      </c>
      <c r="B463" s="39" t="s">
        <v>7</v>
      </c>
      <c r="C463" s="39" t="s">
        <v>6</v>
      </c>
      <c r="D463" s="40">
        <v>38793</v>
      </c>
      <c r="E463" s="41">
        <v>85930</v>
      </c>
      <c r="F463" s="31"/>
      <c r="G463" s="31"/>
      <c r="H463" s="31"/>
    </row>
    <row r="464" spans="1:8" s="42" customFormat="1" ht="15.75" x14ac:dyDescent="0.25">
      <c r="A464" s="38" t="s">
        <v>298</v>
      </c>
      <c r="B464" s="39" t="s">
        <v>18</v>
      </c>
      <c r="C464" s="39" t="s">
        <v>6</v>
      </c>
      <c r="D464" s="40">
        <v>38792</v>
      </c>
      <c r="E464" s="41">
        <v>74740</v>
      </c>
      <c r="F464" s="31"/>
      <c r="G464" s="31"/>
      <c r="H464" s="31"/>
    </row>
    <row r="465" spans="1:8" s="42" customFormat="1" ht="15.75" x14ac:dyDescent="0.25">
      <c r="A465" s="38" t="s">
        <v>297</v>
      </c>
      <c r="B465" s="39" t="s">
        <v>11</v>
      </c>
      <c r="C465" s="39" t="s">
        <v>3</v>
      </c>
      <c r="D465" s="40">
        <v>38790</v>
      </c>
      <c r="E465" s="41">
        <v>62688</v>
      </c>
      <c r="F465" s="31"/>
      <c r="G465" s="31"/>
      <c r="H465" s="31"/>
    </row>
    <row r="466" spans="1:8" s="42" customFormat="1" ht="15.75" x14ac:dyDescent="0.25">
      <c r="A466" s="38" t="s">
        <v>296</v>
      </c>
      <c r="B466" s="39" t="s">
        <v>37</v>
      </c>
      <c r="C466" s="39" t="s">
        <v>3</v>
      </c>
      <c r="D466" s="40">
        <v>38788</v>
      </c>
      <c r="E466" s="41">
        <v>37750</v>
      </c>
      <c r="F466" s="31"/>
      <c r="G466" s="31"/>
      <c r="H466" s="31"/>
    </row>
    <row r="467" spans="1:8" s="42" customFormat="1" ht="15.75" x14ac:dyDescent="0.25">
      <c r="A467" s="38" t="s">
        <v>295</v>
      </c>
      <c r="B467" s="39" t="s">
        <v>7</v>
      </c>
      <c r="C467" s="39" t="s">
        <v>3</v>
      </c>
      <c r="D467" s="40">
        <v>38784</v>
      </c>
      <c r="E467" s="41">
        <v>78710</v>
      </c>
      <c r="F467" s="31"/>
      <c r="G467" s="31"/>
      <c r="H467" s="31"/>
    </row>
    <row r="468" spans="1:8" s="42" customFormat="1" ht="15.75" x14ac:dyDescent="0.25">
      <c r="A468" s="38" t="s">
        <v>294</v>
      </c>
      <c r="B468" s="39" t="s">
        <v>4</v>
      </c>
      <c r="C468" s="39" t="s">
        <v>16</v>
      </c>
      <c r="D468" s="40">
        <v>38777</v>
      </c>
      <c r="E468" s="41">
        <v>22472</v>
      </c>
      <c r="F468" s="31"/>
      <c r="G468" s="31"/>
      <c r="H468" s="31"/>
    </row>
    <row r="469" spans="1:8" s="42" customFormat="1" ht="15.75" x14ac:dyDescent="0.25">
      <c r="A469" s="38" t="s">
        <v>293</v>
      </c>
      <c r="B469" s="39" t="s">
        <v>42</v>
      </c>
      <c r="C469" s="39" t="s">
        <v>3</v>
      </c>
      <c r="D469" s="40">
        <v>38774</v>
      </c>
      <c r="E469" s="41">
        <v>80120</v>
      </c>
      <c r="F469" s="31"/>
      <c r="G469" s="31"/>
      <c r="H469" s="31"/>
    </row>
    <row r="470" spans="1:8" s="42" customFormat="1" ht="15.75" x14ac:dyDescent="0.25">
      <c r="A470" s="38" t="s">
        <v>292</v>
      </c>
      <c r="B470" s="39" t="s">
        <v>257</v>
      </c>
      <c r="C470" s="39" t="s">
        <v>6</v>
      </c>
      <c r="D470" s="40">
        <v>38755</v>
      </c>
      <c r="E470" s="41">
        <v>78860</v>
      </c>
      <c r="F470" s="31"/>
      <c r="G470" s="31"/>
      <c r="H470" s="31"/>
    </row>
    <row r="471" spans="1:8" s="42" customFormat="1" ht="15.75" x14ac:dyDescent="0.25">
      <c r="A471" s="38" t="s">
        <v>291</v>
      </c>
      <c r="B471" s="39" t="s">
        <v>37</v>
      </c>
      <c r="C471" s="39" t="s">
        <v>3</v>
      </c>
      <c r="D471" s="40">
        <v>38753</v>
      </c>
      <c r="E471" s="41">
        <v>22410</v>
      </c>
      <c r="F471" s="31"/>
      <c r="G471" s="31"/>
      <c r="H471" s="31"/>
    </row>
    <row r="472" spans="1:8" s="42" customFormat="1" ht="15.75" x14ac:dyDescent="0.25">
      <c r="A472" s="38" t="s">
        <v>290</v>
      </c>
      <c r="B472" s="39" t="s">
        <v>14</v>
      </c>
      <c r="C472" s="39" t="s">
        <v>9</v>
      </c>
      <c r="D472" s="40">
        <v>38753</v>
      </c>
      <c r="E472" s="41">
        <v>37660</v>
      </c>
      <c r="F472" s="31"/>
      <c r="G472" s="31"/>
      <c r="H472" s="31"/>
    </row>
    <row r="473" spans="1:8" s="42" customFormat="1" ht="15.75" x14ac:dyDescent="0.25">
      <c r="A473" s="38" t="s">
        <v>289</v>
      </c>
      <c r="B473" s="39" t="s">
        <v>83</v>
      </c>
      <c r="C473" s="39" t="s">
        <v>3</v>
      </c>
      <c r="D473" s="40">
        <v>38751</v>
      </c>
      <c r="E473" s="41">
        <v>60830</v>
      </c>
      <c r="F473" s="31"/>
      <c r="G473" s="31"/>
      <c r="H473" s="31"/>
    </row>
    <row r="474" spans="1:8" s="42" customFormat="1" ht="15.75" x14ac:dyDescent="0.25">
      <c r="A474" s="38" t="s">
        <v>288</v>
      </c>
      <c r="B474" s="39" t="s">
        <v>100</v>
      </c>
      <c r="C474" s="39" t="s">
        <v>3</v>
      </c>
      <c r="D474" s="40">
        <v>38746</v>
      </c>
      <c r="E474" s="41">
        <v>49360</v>
      </c>
      <c r="F474" s="31"/>
      <c r="G474" s="31"/>
      <c r="H474" s="31"/>
    </row>
    <row r="475" spans="1:8" s="42" customFormat="1" ht="15.75" x14ac:dyDescent="0.25">
      <c r="A475" s="38" t="s">
        <v>287</v>
      </c>
      <c r="B475" s="39" t="s">
        <v>4</v>
      </c>
      <c r="C475" s="39" t="s">
        <v>6</v>
      </c>
      <c r="D475" s="40">
        <v>38738</v>
      </c>
      <c r="E475" s="41">
        <v>42150</v>
      </c>
      <c r="F475" s="31"/>
      <c r="G475" s="31"/>
      <c r="H475" s="31"/>
    </row>
    <row r="476" spans="1:8" s="42" customFormat="1" ht="15.75" x14ac:dyDescent="0.25">
      <c r="A476" s="38" t="s">
        <v>286</v>
      </c>
      <c r="B476" s="39" t="s">
        <v>2</v>
      </c>
      <c r="C476" s="39" t="s">
        <v>6</v>
      </c>
      <c r="D476" s="40">
        <v>38738</v>
      </c>
      <c r="E476" s="41">
        <v>25120</v>
      </c>
      <c r="F476" s="31"/>
      <c r="G476" s="31"/>
      <c r="H476" s="31"/>
    </row>
    <row r="477" spans="1:8" s="42" customFormat="1" ht="15.75" x14ac:dyDescent="0.25">
      <c r="A477" s="38" t="s">
        <v>285</v>
      </c>
      <c r="B477" s="39" t="s">
        <v>7</v>
      </c>
      <c r="C477" s="39" t="s">
        <v>3</v>
      </c>
      <c r="D477" s="40">
        <v>38738</v>
      </c>
      <c r="E477" s="41">
        <v>62965</v>
      </c>
      <c r="F477" s="31"/>
      <c r="G477" s="31"/>
      <c r="H477" s="31"/>
    </row>
    <row r="478" spans="1:8" s="42" customFormat="1" ht="15.75" x14ac:dyDescent="0.25">
      <c r="A478" s="38" t="s">
        <v>284</v>
      </c>
      <c r="B478" s="39" t="s">
        <v>91</v>
      </c>
      <c r="C478" s="39" t="s">
        <v>3</v>
      </c>
      <c r="D478" s="40">
        <v>38736</v>
      </c>
      <c r="E478" s="41">
        <v>22920</v>
      </c>
      <c r="F478" s="31"/>
      <c r="G478" s="31"/>
      <c r="H478" s="31"/>
    </row>
    <row r="479" spans="1:8" s="42" customFormat="1" ht="15.75" x14ac:dyDescent="0.25">
      <c r="A479" s="38" t="s">
        <v>283</v>
      </c>
      <c r="B479" s="39" t="s">
        <v>44</v>
      </c>
      <c r="C479" s="39" t="s">
        <v>6</v>
      </c>
      <c r="D479" s="40">
        <v>38734</v>
      </c>
      <c r="E479" s="41">
        <v>54190</v>
      </c>
      <c r="F479" s="31"/>
      <c r="G479" s="31"/>
      <c r="H479" s="31"/>
    </row>
    <row r="480" spans="1:8" s="42" customFormat="1" ht="15.75" x14ac:dyDescent="0.25">
      <c r="A480" s="38" t="s">
        <v>282</v>
      </c>
      <c r="B480" s="39" t="s">
        <v>4</v>
      </c>
      <c r="C480" s="39" t="s">
        <v>3</v>
      </c>
      <c r="D480" s="40">
        <v>38733</v>
      </c>
      <c r="E480" s="41">
        <v>68710</v>
      </c>
      <c r="F480" s="31"/>
      <c r="G480" s="31"/>
      <c r="H480" s="31"/>
    </row>
    <row r="481" spans="1:8" s="42" customFormat="1" ht="15.75" x14ac:dyDescent="0.25">
      <c r="A481" s="38" t="s">
        <v>281</v>
      </c>
      <c r="B481" s="39" t="s">
        <v>11</v>
      </c>
      <c r="C481" s="39" t="s">
        <v>9</v>
      </c>
      <c r="D481" s="40">
        <v>38723</v>
      </c>
      <c r="E481" s="41">
        <v>10630</v>
      </c>
      <c r="F481" s="31"/>
      <c r="G481" s="31"/>
      <c r="H481" s="31"/>
    </row>
    <row r="482" spans="1:8" s="42" customFormat="1" ht="15.75" x14ac:dyDescent="0.25">
      <c r="A482" s="38" t="s">
        <v>280</v>
      </c>
      <c r="B482" s="39" t="s">
        <v>14</v>
      </c>
      <c r="C482" s="39" t="s">
        <v>3</v>
      </c>
      <c r="D482" s="40">
        <v>38347</v>
      </c>
      <c r="E482" s="41">
        <v>81340</v>
      </c>
      <c r="F482" s="31"/>
      <c r="G482" s="31"/>
      <c r="H482" s="31"/>
    </row>
    <row r="483" spans="1:8" s="42" customFormat="1" ht="15.75" x14ac:dyDescent="0.25">
      <c r="A483" s="38" t="s">
        <v>279</v>
      </c>
      <c r="B483" s="39" t="s">
        <v>14</v>
      </c>
      <c r="C483" s="39" t="s">
        <v>3</v>
      </c>
      <c r="D483" s="40">
        <v>38328</v>
      </c>
      <c r="E483" s="41">
        <v>48280</v>
      </c>
      <c r="F483" s="31"/>
      <c r="G483" s="31"/>
      <c r="H483" s="31"/>
    </row>
    <row r="484" spans="1:8" s="42" customFormat="1" ht="15.75" x14ac:dyDescent="0.25">
      <c r="A484" s="38" t="s">
        <v>278</v>
      </c>
      <c r="B484" s="39" t="s">
        <v>4</v>
      </c>
      <c r="C484" s="39" t="s">
        <v>6</v>
      </c>
      <c r="D484" s="40">
        <v>38321</v>
      </c>
      <c r="E484" s="41">
        <v>37980</v>
      </c>
      <c r="F484" s="31"/>
      <c r="G484" s="31"/>
      <c r="H484" s="31"/>
    </row>
    <row r="485" spans="1:8" s="42" customFormat="1" ht="15.75" x14ac:dyDescent="0.25">
      <c r="A485" s="38" t="s">
        <v>277</v>
      </c>
      <c r="B485" s="39" t="s">
        <v>4</v>
      </c>
      <c r="C485" s="39" t="s">
        <v>3</v>
      </c>
      <c r="D485" s="40">
        <v>38321</v>
      </c>
      <c r="E485" s="41">
        <v>70760</v>
      </c>
      <c r="F485" s="31"/>
      <c r="G485" s="31"/>
      <c r="H485" s="31"/>
    </row>
    <row r="486" spans="1:8" s="42" customFormat="1" ht="15.75" x14ac:dyDescent="0.25">
      <c r="A486" s="38" t="s">
        <v>276</v>
      </c>
      <c r="B486" s="39" t="s">
        <v>4</v>
      </c>
      <c r="C486" s="39" t="s">
        <v>6</v>
      </c>
      <c r="D486" s="40">
        <v>38289</v>
      </c>
      <c r="E486" s="41">
        <v>71830</v>
      </c>
      <c r="F486" s="31"/>
      <c r="G486" s="31"/>
      <c r="H486" s="31"/>
    </row>
    <row r="487" spans="1:8" s="42" customFormat="1" ht="15.75" x14ac:dyDescent="0.25">
      <c r="A487" s="38" t="s">
        <v>275</v>
      </c>
      <c r="B487" s="39" t="s">
        <v>7</v>
      </c>
      <c r="C487" s="39" t="s">
        <v>3</v>
      </c>
      <c r="D487" s="40">
        <v>38237</v>
      </c>
      <c r="E487" s="41">
        <v>31910</v>
      </c>
      <c r="F487" s="31"/>
      <c r="G487" s="31"/>
      <c r="H487" s="31"/>
    </row>
    <row r="488" spans="1:8" s="42" customFormat="1" ht="15.75" x14ac:dyDescent="0.25">
      <c r="A488" s="38" t="s">
        <v>274</v>
      </c>
      <c r="B488" s="39" t="s">
        <v>30</v>
      </c>
      <c r="C488" s="39" t="s">
        <v>3</v>
      </c>
      <c r="D488" s="40">
        <v>38227</v>
      </c>
      <c r="E488" s="41">
        <v>86200</v>
      </c>
      <c r="F488" s="31"/>
      <c r="G488" s="31"/>
      <c r="H488" s="31"/>
    </row>
    <row r="489" spans="1:8" s="42" customFormat="1" ht="15.75" x14ac:dyDescent="0.25">
      <c r="A489" s="38" t="s">
        <v>273</v>
      </c>
      <c r="B489" s="39" t="s">
        <v>11</v>
      </c>
      <c r="C489" s="39" t="s">
        <v>9</v>
      </c>
      <c r="D489" s="40">
        <v>38173</v>
      </c>
      <c r="E489" s="41">
        <v>32900</v>
      </c>
      <c r="F489" s="31"/>
      <c r="G489" s="31"/>
      <c r="H489" s="31"/>
    </row>
    <row r="490" spans="1:8" s="42" customFormat="1" ht="15.75" x14ac:dyDescent="0.25">
      <c r="A490" s="38" t="s">
        <v>272</v>
      </c>
      <c r="B490" s="39" t="s">
        <v>4</v>
      </c>
      <c r="C490" s="39" t="s">
        <v>3</v>
      </c>
      <c r="D490" s="40">
        <v>38146</v>
      </c>
      <c r="E490" s="41">
        <v>47340</v>
      </c>
      <c r="F490" s="31"/>
      <c r="G490" s="31"/>
      <c r="H490" s="31"/>
    </row>
    <row r="491" spans="1:8" s="42" customFormat="1" ht="15.75" x14ac:dyDescent="0.25">
      <c r="A491" s="38" t="s">
        <v>271</v>
      </c>
      <c r="B491" s="39" t="s">
        <v>30</v>
      </c>
      <c r="C491" s="39" t="s">
        <v>16</v>
      </c>
      <c r="D491" s="40">
        <v>38144</v>
      </c>
      <c r="E491" s="41">
        <v>33512</v>
      </c>
      <c r="F491" s="31"/>
      <c r="G491" s="31"/>
      <c r="H491" s="31"/>
    </row>
    <row r="492" spans="1:8" s="42" customFormat="1" ht="15.75" x14ac:dyDescent="0.25">
      <c r="A492" s="38" t="s">
        <v>270</v>
      </c>
      <c r="B492" s="39" t="s">
        <v>83</v>
      </c>
      <c r="C492" s="39" t="s">
        <v>3</v>
      </c>
      <c r="D492" s="40">
        <v>38142</v>
      </c>
      <c r="E492" s="41">
        <v>49350</v>
      </c>
      <c r="F492" s="31"/>
      <c r="G492" s="31"/>
      <c r="H492" s="31"/>
    </row>
    <row r="493" spans="1:8" s="42" customFormat="1" ht="15.75" x14ac:dyDescent="0.25">
      <c r="A493" s="38" t="s">
        <v>269</v>
      </c>
      <c r="B493" s="39" t="s">
        <v>37</v>
      </c>
      <c r="C493" s="39" t="s">
        <v>3</v>
      </c>
      <c r="D493" s="40">
        <v>38135</v>
      </c>
      <c r="E493" s="41">
        <v>65560</v>
      </c>
      <c r="F493" s="31"/>
      <c r="G493" s="31"/>
      <c r="H493" s="31"/>
    </row>
    <row r="494" spans="1:8" s="42" customFormat="1" ht="15.75" x14ac:dyDescent="0.25">
      <c r="A494" s="38" t="s">
        <v>268</v>
      </c>
      <c r="B494" s="39" t="s">
        <v>4</v>
      </c>
      <c r="C494" s="39" t="s">
        <v>6</v>
      </c>
      <c r="D494" s="40">
        <v>38073</v>
      </c>
      <c r="E494" s="41">
        <v>39300</v>
      </c>
      <c r="F494" s="31"/>
      <c r="G494" s="31"/>
      <c r="H494" s="31"/>
    </row>
    <row r="495" spans="1:8" s="42" customFormat="1" ht="15.75" x14ac:dyDescent="0.25">
      <c r="A495" s="38" t="s">
        <v>267</v>
      </c>
      <c r="B495" s="39" t="s">
        <v>100</v>
      </c>
      <c r="C495" s="39" t="s">
        <v>3</v>
      </c>
      <c r="D495" s="40">
        <v>38051</v>
      </c>
      <c r="E495" s="41">
        <v>30350</v>
      </c>
      <c r="F495" s="31"/>
      <c r="G495" s="31"/>
      <c r="H495" s="31"/>
    </row>
    <row r="496" spans="1:8" s="42" customFormat="1" ht="15.75" x14ac:dyDescent="0.25">
      <c r="A496" s="38" t="s">
        <v>266</v>
      </c>
      <c r="B496" s="39" t="s">
        <v>4</v>
      </c>
      <c r="C496" s="39" t="s">
        <v>6</v>
      </c>
      <c r="D496" s="40">
        <v>38044</v>
      </c>
      <c r="E496" s="41">
        <v>57410</v>
      </c>
      <c r="F496" s="31"/>
      <c r="G496" s="31"/>
      <c r="H496" s="31"/>
    </row>
    <row r="497" spans="1:8" s="42" customFormat="1" ht="15.75" x14ac:dyDescent="0.25">
      <c r="A497" s="38" t="s">
        <v>265</v>
      </c>
      <c r="B497" s="39" t="s">
        <v>7</v>
      </c>
      <c r="C497" s="39" t="s">
        <v>6</v>
      </c>
      <c r="D497" s="40">
        <v>38027</v>
      </c>
      <c r="E497" s="41">
        <v>64590</v>
      </c>
      <c r="F497" s="31"/>
      <c r="G497" s="31"/>
      <c r="H497" s="31"/>
    </row>
    <row r="498" spans="1:8" s="42" customFormat="1" ht="15.75" x14ac:dyDescent="0.25">
      <c r="A498" s="38" t="s">
        <v>264</v>
      </c>
      <c r="B498" s="39" t="s">
        <v>18</v>
      </c>
      <c r="C498" s="39" t="s">
        <v>3</v>
      </c>
      <c r="D498" s="40">
        <v>37960</v>
      </c>
      <c r="E498" s="41">
        <v>66890</v>
      </c>
      <c r="F498" s="31"/>
      <c r="G498" s="31"/>
      <c r="H498" s="31"/>
    </row>
    <row r="499" spans="1:8" s="42" customFormat="1" ht="15.75" x14ac:dyDescent="0.25">
      <c r="A499" s="38" t="s">
        <v>263</v>
      </c>
      <c r="B499" s="39" t="s">
        <v>153</v>
      </c>
      <c r="C499" s="39" t="s">
        <v>16</v>
      </c>
      <c r="D499" s="40">
        <v>37946</v>
      </c>
      <c r="E499" s="41">
        <v>85130</v>
      </c>
      <c r="F499" s="31"/>
      <c r="G499" s="31"/>
      <c r="H499" s="31"/>
    </row>
    <row r="500" spans="1:8" s="42" customFormat="1" ht="15.75" x14ac:dyDescent="0.25">
      <c r="A500" s="38" t="s">
        <v>262</v>
      </c>
      <c r="B500" s="39" t="s">
        <v>4</v>
      </c>
      <c r="C500" s="39" t="s">
        <v>3</v>
      </c>
      <c r="D500" s="40">
        <v>37943</v>
      </c>
      <c r="E500" s="41">
        <v>75176</v>
      </c>
      <c r="F500" s="31"/>
      <c r="G500" s="31"/>
      <c r="H500" s="31"/>
    </row>
    <row r="501" spans="1:8" s="42" customFormat="1" ht="15.75" x14ac:dyDescent="0.25">
      <c r="A501" s="38" t="s">
        <v>261</v>
      </c>
      <c r="B501" s="39" t="s">
        <v>186</v>
      </c>
      <c r="C501" s="39" t="s">
        <v>3</v>
      </c>
      <c r="D501" s="40">
        <v>37936</v>
      </c>
      <c r="E501" s="41">
        <v>53870</v>
      </c>
      <c r="F501" s="31"/>
      <c r="G501" s="31"/>
      <c r="H501" s="31"/>
    </row>
    <row r="502" spans="1:8" s="42" customFormat="1" ht="15.75" x14ac:dyDescent="0.25">
      <c r="A502" s="38" t="s">
        <v>260</v>
      </c>
      <c r="B502" s="39" t="s">
        <v>4</v>
      </c>
      <c r="C502" s="39" t="s">
        <v>3</v>
      </c>
      <c r="D502" s="40">
        <v>37936</v>
      </c>
      <c r="E502" s="41">
        <v>30920</v>
      </c>
      <c r="F502" s="31"/>
      <c r="G502" s="31"/>
      <c r="H502" s="31"/>
    </row>
    <row r="503" spans="1:8" s="42" customFormat="1" ht="15.75" x14ac:dyDescent="0.25">
      <c r="A503" s="38" t="s">
        <v>259</v>
      </c>
      <c r="B503" s="39" t="s">
        <v>4</v>
      </c>
      <c r="C503" s="39" t="s">
        <v>6</v>
      </c>
      <c r="D503" s="40">
        <v>37899</v>
      </c>
      <c r="E503" s="41">
        <v>64220</v>
      </c>
      <c r="F503" s="31"/>
      <c r="G503" s="31"/>
      <c r="H503" s="31"/>
    </row>
    <row r="504" spans="1:8" s="42" customFormat="1" ht="15.75" x14ac:dyDescent="0.25">
      <c r="A504" s="38" t="s">
        <v>258</v>
      </c>
      <c r="B504" s="39" t="s">
        <v>257</v>
      </c>
      <c r="C504" s="39" t="s">
        <v>3</v>
      </c>
      <c r="D504" s="40">
        <v>37883</v>
      </c>
      <c r="E504" s="41">
        <v>86530</v>
      </c>
      <c r="F504" s="31"/>
      <c r="G504" s="31"/>
      <c r="H504" s="31"/>
    </row>
    <row r="505" spans="1:8" s="42" customFormat="1" ht="15.75" x14ac:dyDescent="0.25">
      <c r="A505" s="38" t="s">
        <v>256</v>
      </c>
      <c r="B505" s="39" t="s">
        <v>4</v>
      </c>
      <c r="C505" s="39" t="s">
        <v>3</v>
      </c>
      <c r="D505" s="40">
        <v>37866</v>
      </c>
      <c r="E505" s="41">
        <v>54230</v>
      </c>
      <c r="F505" s="31"/>
      <c r="G505" s="31"/>
      <c r="H505" s="31"/>
    </row>
    <row r="506" spans="1:8" s="42" customFormat="1" ht="15.75" x14ac:dyDescent="0.25">
      <c r="A506" s="38" t="s">
        <v>255</v>
      </c>
      <c r="B506" s="39" t="s">
        <v>11</v>
      </c>
      <c r="C506" s="39" t="s">
        <v>3</v>
      </c>
      <c r="D506" s="40">
        <v>37848</v>
      </c>
      <c r="E506" s="41">
        <v>76910</v>
      </c>
      <c r="F506" s="31"/>
      <c r="G506" s="31"/>
      <c r="H506" s="31"/>
    </row>
    <row r="507" spans="1:8" s="42" customFormat="1" ht="15.75" x14ac:dyDescent="0.25">
      <c r="A507" s="38" t="s">
        <v>254</v>
      </c>
      <c r="B507" s="39" t="s">
        <v>44</v>
      </c>
      <c r="C507" s="39" t="s">
        <v>16</v>
      </c>
      <c r="D507" s="40">
        <v>37827</v>
      </c>
      <c r="E507" s="41">
        <v>11044</v>
      </c>
      <c r="F507" s="31"/>
      <c r="G507" s="31"/>
      <c r="H507" s="31"/>
    </row>
    <row r="508" spans="1:8" s="42" customFormat="1" ht="15.75" x14ac:dyDescent="0.25">
      <c r="A508" s="38" t="s">
        <v>253</v>
      </c>
      <c r="B508" s="39" t="s">
        <v>4</v>
      </c>
      <c r="C508" s="39" t="s">
        <v>6</v>
      </c>
      <c r="D508" s="40">
        <v>37820</v>
      </c>
      <c r="E508" s="41">
        <v>75420</v>
      </c>
      <c r="F508" s="31"/>
      <c r="G508" s="31"/>
      <c r="H508" s="31"/>
    </row>
    <row r="509" spans="1:8" s="42" customFormat="1" ht="15.75" x14ac:dyDescent="0.25">
      <c r="A509" s="38" t="s">
        <v>252</v>
      </c>
      <c r="B509" s="39" t="s">
        <v>7</v>
      </c>
      <c r="C509" s="39" t="s">
        <v>9</v>
      </c>
      <c r="D509" s="40">
        <v>37815</v>
      </c>
      <c r="E509" s="41">
        <v>48740</v>
      </c>
      <c r="F509" s="31"/>
      <c r="G509" s="31"/>
      <c r="H509" s="31"/>
    </row>
    <row r="510" spans="1:8" s="42" customFormat="1" ht="15.75" x14ac:dyDescent="0.25">
      <c r="A510" s="38" t="s">
        <v>251</v>
      </c>
      <c r="B510" s="39" t="s">
        <v>14</v>
      </c>
      <c r="C510" s="39" t="s">
        <v>3</v>
      </c>
      <c r="D510" s="40">
        <v>37810</v>
      </c>
      <c r="E510" s="41">
        <v>48010</v>
      </c>
      <c r="F510" s="31"/>
      <c r="G510" s="31"/>
      <c r="H510" s="31"/>
    </row>
    <row r="511" spans="1:8" s="42" customFormat="1" ht="15.75" x14ac:dyDescent="0.25">
      <c r="A511" s="38" t="s">
        <v>250</v>
      </c>
      <c r="B511" s="39" t="s">
        <v>44</v>
      </c>
      <c r="C511" s="39" t="s">
        <v>6</v>
      </c>
      <c r="D511" s="40">
        <v>37803</v>
      </c>
      <c r="E511" s="41">
        <v>78100</v>
      </c>
      <c r="F511" s="31"/>
      <c r="G511" s="31"/>
      <c r="H511" s="31"/>
    </row>
    <row r="512" spans="1:8" s="42" customFormat="1" ht="15.75" x14ac:dyDescent="0.25">
      <c r="A512" s="38" t="s">
        <v>249</v>
      </c>
      <c r="B512" s="39" t="s">
        <v>7</v>
      </c>
      <c r="C512" s="39" t="s">
        <v>3</v>
      </c>
      <c r="D512" s="40">
        <v>37793</v>
      </c>
      <c r="E512" s="41">
        <v>29210</v>
      </c>
      <c r="F512" s="31"/>
      <c r="G512" s="31"/>
      <c r="H512" s="31"/>
    </row>
    <row r="513" spans="1:8" s="42" customFormat="1" ht="15.75" x14ac:dyDescent="0.25">
      <c r="A513" s="38" t="s">
        <v>248</v>
      </c>
      <c r="B513" s="39" t="s">
        <v>18</v>
      </c>
      <c r="C513" s="39" t="s">
        <v>3</v>
      </c>
      <c r="D513" s="40">
        <v>37785</v>
      </c>
      <c r="E513" s="41">
        <v>87280</v>
      </c>
      <c r="F513" s="31"/>
      <c r="G513" s="31"/>
      <c r="H513" s="31"/>
    </row>
    <row r="514" spans="1:8" s="42" customFormat="1" ht="15.75" x14ac:dyDescent="0.25">
      <c r="A514" s="38" t="s">
        <v>247</v>
      </c>
      <c r="B514" s="39" t="s">
        <v>83</v>
      </c>
      <c r="C514" s="39" t="s">
        <v>9</v>
      </c>
      <c r="D514" s="40">
        <v>37782</v>
      </c>
      <c r="E514" s="41">
        <v>17735</v>
      </c>
      <c r="F514" s="31"/>
      <c r="G514" s="31"/>
      <c r="H514" s="31"/>
    </row>
    <row r="515" spans="1:8" s="42" customFormat="1" ht="15.75" x14ac:dyDescent="0.25">
      <c r="A515" s="38" t="s">
        <v>246</v>
      </c>
      <c r="B515" s="39" t="s">
        <v>7</v>
      </c>
      <c r="C515" s="39" t="s">
        <v>9</v>
      </c>
      <c r="D515" s="40">
        <v>37775</v>
      </c>
      <c r="E515" s="41">
        <v>28525</v>
      </c>
      <c r="F515" s="31"/>
      <c r="G515" s="31"/>
      <c r="H515" s="31"/>
    </row>
    <row r="516" spans="1:8" s="42" customFormat="1" ht="15.75" x14ac:dyDescent="0.25">
      <c r="A516" s="38" t="s">
        <v>245</v>
      </c>
      <c r="B516" s="39" t="s">
        <v>4</v>
      </c>
      <c r="C516" s="39" t="s">
        <v>16</v>
      </c>
      <c r="D516" s="40">
        <v>37730</v>
      </c>
      <c r="E516" s="41">
        <v>8892</v>
      </c>
      <c r="F516" s="31"/>
      <c r="G516" s="31"/>
      <c r="H516" s="31"/>
    </row>
    <row r="517" spans="1:8" s="42" customFormat="1" ht="15.75" x14ac:dyDescent="0.25">
      <c r="A517" s="38" t="s">
        <v>244</v>
      </c>
      <c r="B517" s="39" t="s">
        <v>30</v>
      </c>
      <c r="C517" s="39" t="s">
        <v>16</v>
      </c>
      <c r="D517" s="40">
        <v>37711</v>
      </c>
      <c r="E517" s="41">
        <v>21648</v>
      </c>
      <c r="F517" s="31"/>
      <c r="G517" s="31"/>
      <c r="H517" s="31"/>
    </row>
    <row r="518" spans="1:8" s="42" customFormat="1" ht="15.75" x14ac:dyDescent="0.25">
      <c r="A518" s="38" t="s">
        <v>243</v>
      </c>
      <c r="B518" s="39" t="s">
        <v>11</v>
      </c>
      <c r="C518" s="39" t="s">
        <v>3</v>
      </c>
      <c r="D518" s="40">
        <v>37701</v>
      </c>
      <c r="E518" s="41">
        <v>23560</v>
      </c>
      <c r="F518" s="31"/>
      <c r="G518" s="31"/>
      <c r="H518" s="31"/>
    </row>
    <row r="519" spans="1:8" s="42" customFormat="1" ht="15.75" x14ac:dyDescent="0.25">
      <c r="A519" s="38" t="s">
        <v>242</v>
      </c>
      <c r="B519" s="39" t="s">
        <v>199</v>
      </c>
      <c r="C519" s="39" t="s">
        <v>3</v>
      </c>
      <c r="D519" s="40">
        <v>37684</v>
      </c>
      <c r="E519" s="41">
        <v>42800</v>
      </c>
      <c r="F519" s="31"/>
      <c r="G519" s="31"/>
      <c r="H519" s="31"/>
    </row>
    <row r="520" spans="1:8" s="42" customFormat="1" ht="15.75" x14ac:dyDescent="0.25">
      <c r="A520" s="38" t="s">
        <v>241</v>
      </c>
      <c r="B520" s="39" t="s">
        <v>42</v>
      </c>
      <c r="C520" s="39" t="s">
        <v>6</v>
      </c>
      <c r="D520" s="40">
        <v>37667</v>
      </c>
      <c r="E520" s="41">
        <v>73390</v>
      </c>
      <c r="F520" s="31"/>
      <c r="G520" s="31"/>
      <c r="H520" s="31"/>
    </row>
    <row r="521" spans="1:8" s="42" customFormat="1" ht="15.75" x14ac:dyDescent="0.25">
      <c r="A521" s="38" t="s">
        <v>240</v>
      </c>
      <c r="B521" s="39" t="s">
        <v>37</v>
      </c>
      <c r="C521" s="39" t="s">
        <v>6</v>
      </c>
      <c r="D521" s="40">
        <v>37641</v>
      </c>
      <c r="E521" s="41">
        <v>31970</v>
      </c>
      <c r="F521" s="31"/>
      <c r="G521" s="31"/>
      <c r="H521" s="31"/>
    </row>
    <row r="522" spans="1:8" s="42" customFormat="1" ht="15.75" x14ac:dyDescent="0.25">
      <c r="A522" s="38" t="s">
        <v>239</v>
      </c>
      <c r="B522" s="39" t="s">
        <v>4</v>
      </c>
      <c r="C522" s="39" t="s">
        <v>6</v>
      </c>
      <c r="D522" s="40">
        <v>37634</v>
      </c>
      <c r="E522" s="41">
        <v>61370</v>
      </c>
      <c r="F522" s="31"/>
      <c r="G522" s="31"/>
      <c r="H522" s="31"/>
    </row>
    <row r="523" spans="1:8" s="42" customFormat="1" ht="15.75" x14ac:dyDescent="0.25">
      <c r="A523" s="38" t="s">
        <v>238</v>
      </c>
      <c r="B523" s="39" t="s">
        <v>7</v>
      </c>
      <c r="C523" s="39" t="s">
        <v>3</v>
      </c>
      <c r="D523" s="40">
        <v>37625</v>
      </c>
      <c r="E523" s="41">
        <v>82490</v>
      </c>
      <c r="F523" s="31"/>
      <c r="G523" s="31"/>
      <c r="H523" s="31"/>
    </row>
    <row r="524" spans="1:8" s="42" customFormat="1" ht="15.75" x14ac:dyDescent="0.25">
      <c r="A524" s="38" t="s">
        <v>237</v>
      </c>
      <c r="B524" s="39" t="s">
        <v>4</v>
      </c>
      <c r="C524" s="39" t="s">
        <v>9</v>
      </c>
      <c r="D524" s="40">
        <v>37620</v>
      </c>
      <c r="E524" s="41">
        <v>24460</v>
      </c>
      <c r="F524" s="31"/>
      <c r="G524" s="31"/>
      <c r="H524" s="31"/>
    </row>
    <row r="525" spans="1:8" s="42" customFormat="1" ht="15.75" x14ac:dyDescent="0.25">
      <c r="A525" s="38" t="s">
        <v>236</v>
      </c>
      <c r="B525" s="39" t="s">
        <v>42</v>
      </c>
      <c r="C525" s="39" t="s">
        <v>3</v>
      </c>
      <c r="D525" s="40">
        <v>37612</v>
      </c>
      <c r="E525" s="41">
        <v>39740</v>
      </c>
      <c r="F525" s="31"/>
      <c r="G525" s="31"/>
      <c r="H525" s="31"/>
    </row>
    <row r="526" spans="1:8" s="42" customFormat="1" ht="15.75" x14ac:dyDescent="0.25">
      <c r="A526" s="38" t="s">
        <v>235</v>
      </c>
      <c r="B526" s="39" t="s">
        <v>11</v>
      </c>
      <c r="C526" s="39" t="s">
        <v>3</v>
      </c>
      <c r="D526" s="40">
        <v>37568</v>
      </c>
      <c r="E526" s="41">
        <v>45100</v>
      </c>
      <c r="F526" s="31"/>
      <c r="G526" s="31"/>
      <c r="H526" s="31"/>
    </row>
    <row r="527" spans="1:8" s="42" customFormat="1" ht="15.75" x14ac:dyDescent="0.25">
      <c r="A527" s="38" t="s">
        <v>234</v>
      </c>
      <c r="B527" s="39" t="s">
        <v>11</v>
      </c>
      <c r="C527" s="39" t="s">
        <v>6</v>
      </c>
      <c r="D527" s="40">
        <v>37526</v>
      </c>
      <c r="E527" s="41">
        <v>61580</v>
      </c>
      <c r="F527" s="31"/>
      <c r="G527" s="31"/>
      <c r="H527" s="31"/>
    </row>
    <row r="528" spans="1:8" s="42" customFormat="1" ht="15.75" x14ac:dyDescent="0.25">
      <c r="A528" s="38" t="s">
        <v>233</v>
      </c>
      <c r="B528" s="39" t="s">
        <v>4</v>
      </c>
      <c r="C528" s="39" t="s">
        <v>3</v>
      </c>
      <c r="D528" s="40">
        <v>37509</v>
      </c>
      <c r="E528" s="41">
        <v>69080</v>
      </c>
      <c r="F528" s="31"/>
      <c r="G528" s="31"/>
      <c r="H528" s="31"/>
    </row>
    <row r="529" spans="1:8" s="42" customFormat="1" ht="15.75" x14ac:dyDescent="0.25">
      <c r="A529" s="38" t="s">
        <v>232</v>
      </c>
      <c r="B529" s="39" t="s">
        <v>153</v>
      </c>
      <c r="C529" s="39" t="s">
        <v>9</v>
      </c>
      <c r="D529" s="40">
        <v>37505</v>
      </c>
      <c r="E529" s="41">
        <v>51800</v>
      </c>
      <c r="F529" s="31"/>
      <c r="G529" s="31"/>
      <c r="H529" s="31"/>
    </row>
    <row r="530" spans="1:8" s="42" customFormat="1" ht="15.75" x14ac:dyDescent="0.25">
      <c r="A530" s="38" t="s">
        <v>231</v>
      </c>
      <c r="B530" s="39" t="s">
        <v>14</v>
      </c>
      <c r="C530" s="39" t="s">
        <v>3</v>
      </c>
      <c r="D530" s="40">
        <v>37495</v>
      </c>
      <c r="E530" s="41">
        <v>60300</v>
      </c>
      <c r="F530" s="31"/>
      <c r="G530" s="31"/>
      <c r="H530" s="31"/>
    </row>
    <row r="531" spans="1:8" s="42" customFormat="1" ht="15.75" x14ac:dyDescent="0.25">
      <c r="A531" s="38" t="s">
        <v>230</v>
      </c>
      <c r="B531" s="39" t="s">
        <v>30</v>
      </c>
      <c r="C531" s="39" t="s">
        <v>9</v>
      </c>
      <c r="D531" s="40">
        <v>37470</v>
      </c>
      <c r="E531" s="41">
        <v>33810</v>
      </c>
      <c r="F531" s="31"/>
      <c r="G531" s="31"/>
      <c r="H531" s="31"/>
    </row>
    <row r="532" spans="1:8" s="42" customFormat="1" ht="15.75" x14ac:dyDescent="0.25">
      <c r="A532" s="38" t="s">
        <v>229</v>
      </c>
      <c r="B532" s="39" t="s">
        <v>14</v>
      </c>
      <c r="C532" s="39" t="s">
        <v>6</v>
      </c>
      <c r="D532" s="40">
        <v>37453</v>
      </c>
      <c r="E532" s="41">
        <v>49090</v>
      </c>
      <c r="F532" s="31"/>
      <c r="G532" s="31"/>
      <c r="H532" s="31"/>
    </row>
    <row r="533" spans="1:8" s="42" customFormat="1" ht="15.75" x14ac:dyDescent="0.25">
      <c r="A533" s="38" t="s">
        <v>228</v>
      </c>
      <c r="B533" s="39" t="s">
        <v>4</v>
      </c>
      <c r="C533" s="39" t="s">
        <v>3</v>
      </c>
      <c r="D533" s="40">
        <v>37436</v>
      </c>
      <c r="E533" s="41">
        <v>64130</v>
      </c>
      <c r="F533" s="31"/>
      <c r="G533" s="31"/>
      <c r="H533" s="31"/>
    </row>
    <row r="534" spans="1:8" s="42" customFormat="1" ht="15.75" x14ac:dyDescent="0.25">
      <c r="A534" s="38" t="s">
        <v>227</v>
      </c>
      <c r="B534" s="39" t="s">
        <v>186</v>
      </c>
      <c r="C534" s="39" t="s">
        <v>3</v>
      </c>
      <c r="D534" s="40">
        <v>37407</v>
      </c>
      <c r="E534" s="41">
        <v>59140</v>
      </c>
      <c r="F534" s="31"/>
      <c r="G534" s="31"/>
      <c r="H534" s="31"/>
    </row>
    <row r="535" spans="1:8" s="42" customFormat="1" ht="15.75" x14ac:dyDescent="0.25">
      <c r="A535" s="38" t="s">
        <v>226</v>
      </c>
      <c r="B535" s="39" t="s">
        <v>11</v>
      </c>
      <c r="C535" s="39" t="s">
        <v>6</v>
      </c>
      <c r="D535" s="40">
        <v>37404</v>
      </c>
      <c r="E535" s="41">
        <v>60070</v>
      </c>
      <c r="F535" s="31"/>
      <c r="G535" s="31"/>
      <c r="H535" s="31"/>
    </row>
    <row r="536" spans="1:8" s="42" customFormat="1" ht="15.75" x14ac:dyDescent="0.25">
      <c r="A536" s="38" t="s">
        <v>225</v>
      </c>
      <c r="B536" s="39" t="s">
        <v>83</v>
      </c>
      <c r="C536" s="39" t="s">
        <v>3</v>
      </c>
      <c r="D536" s="40">
        <v>37404</v>
      </c>
      <c r="E536" s="41">
        <v>30780</v>
      </c>
      <c r="F536" s="31"/>
      <c r="G536" s="31"/>
      <c r="H536" s="31"/>
    </row>
    <row r="537" spans="1:8" s="42" customFormat="1" ht="15.75" x14ac:dyDescent="0.25">
      <c r="A537" s="38" t="s">
        <v>224</v>
      </c>
      <c r="B537" s="39" t="s">
        <v>4</v>
      </c>
      <c r="C537" s="39" t="s">
        <v>3</v>
      </c>
      <c r="D537" s="40">
        <v>37394</v>
      </c>
      <c r="E537" s="41">
        <v>28970</v>
      </c>
      <c r="F537" s="31"/>
      <c r="G537" s="31"/>
      <c r="H537" s="31"/>
    </row>
    <row r="538" spans="1:8" s="42" customFormat="1" ht="15.75" x14ac:dyDescent="0.25">
      <c r="A538" s="38" t="s">
        <v>223</v>
      </c>
      <c r="B538" s="39" t="s">
        <v>18</v>
      </c>
      <c r="C538" s="39" t="s">
        <v>3</v>
      </c>
      <c r="D538" s="40">
        <v>37348</v>
      </c>
      <c r="E538" s="41">
        <v>85880</v>
      </c>
      <c r="F538" s="31"/>
      <c r="G538" s="31"/>
      <c r="H538" s="31"/>
    </row>
    <row r="539" spans="1:8" s="42" customFormat="1" ht="15.75" x14ac:dyDescent="0.25">
      <c r="A539" s="38" t="s">
        <v>222</v>
      </c>
      <c r="B539" s="39" t="s">
        <v>4</v>
      </c>
      <c r="C539" s="39" t="s">
        <v>3</v>
      </c>
      <c r="D539" s="40">
        <v>37331</v>
      </c>
      <c r="E539" s="41">
        <v>62750</v>
      </c>
      <c r="F539" s="31"/>
      <c r="G539" s="31"/>
      <c r="H539" s="31"/>
    </row>
    <row r="540" spans="1:8" s="42" customFormat="1" ht="15.75" x14ac:dyDescent="0.25">
      <c r="A540" s="38" t="s">
        <v>221</v>
      </c>
      <c r="B540" s="39" t="s">
        <v>4</v>
      </c>
      <c r="C540" s="39" t="s">
        <v>6</v>
      </c>
      <c r="D540" s="40">
        <v>37326</v>
      </c>
      <c r="E540" s="41">
        <v>52770</v>
      </c>
      <c r="F540" s="31"/>
      <c r="G540" s="31"/>
      <c r="H540" s="31"/>
    </row>
    <row r="541" spans="1:8" s="42" customFormat="1" ht="15.75" x14ac:dyDescent="0.25">
      <c r="A541" s="38" t="s">
        <v>220</v>
      </c>
      <c r="B541" s="39" t="s">
        <v>37</v>
      </c>
      <c r="C541" s="39" t="s">
        <v>3</v>
      </c>
      <c r="D541" s="40">
        <v>37288</v>
      </c>
      <c r="E541" s="41">
        <v>42480</v>
      </c>
      <c r="F541" s="31"/>
      <c r="G541" s="31"/>
      <c r="H541" s="31"/>
    </row>
    <row r="542" spans="1:8" s="42" customFormat="1" ht="15.75" x14ac:dyDescent="0.25">
      <c r="A542" s="38" t="s">
        <v>219</v>
      </c>
      <c r="B542" s="39" t="s">
        <v>11</v>
      </c>
      <c r="C542" s="39" t="s">
        <v>9</v>
      </c>
      <c r="D542" s="40">
        <v>37249</v>
      </c>
      <c r="E542" s="41">
        <v>12545</v>
      </c>
      <c r="F542" s="31"/>
      <c r="G542" s="31"/>
      <c r="H542" s="31"/>
    </row>
    <row r="543" spans="1:8" s="42" customFormat="1" ht="15.75" x14ac:dyDescent="0.25">
      <c r="A543" s="38" t="s">
        <v>218</v>
      </c>
      <c r="B543" s="39" t="s">
        <v>18</v>
      </c>
      <c r="C543" s="39" t="s">
        <v>3</v>
      </c>
      <c r="D543" s="40">
        <v>37241</v>
      </c>
      <c r="E543" s="41">
        <v>71950</v>
      </c>
      <c r="F543" s="31"/>
      <c r="G543" s="31"/>
      <c r="H543" s="31"/>
    </row>
    <row r="544" spans="1:8" s="42" customFormat="1" ht="15.75" x14ac:dyDescent="0.25">
      <c r="A544" s="38" t="s">
        <v>217</v>
      </c>
      <c r="B544" s="39" t="s">
        <v>4</v>
      </c>
      <c r="C544" s="39" t="s">
        <v>3</v>
      </c>
      <c r="D544" s="40">
        <v>37229</v>
      </c>
      <c r="E544" s="41">
        <v>25310</v>
      </c>
      <c r="F544" s="31"/>
      <c r="G544" s="31"/>
      <c r="H544" s="31"/>
    </row>
    <row r="545" spans="1:8" s="42" customFormat="1" ht="15.75" x14ac:dyDescent="0.25">
      <c r="A545" s="38" t="s">
        <v>216</v>
      </c>
      <c r="B545" s="39" t="s">
        <v>18</v>
      </c>
      <c r="C545" s="39" t="s">
        <v>3</v>
      </c>
      <c r="D545" s="40">
        <v>37176</v>
      </c>
      <c r="E545" s="41">
        <v>62790</v>
      </c>
      <c r="F545" s="31"/>
      <c r="G545" s="31"/>
      <c r="H545" s="31"/>
    </row>
    <row r="546" spans="1:8" s="42" customFormat="1" ht="15.75" x14ac:dyDescent="0.25">
      <c r="A546" s="38" t="s">
        <v>215</v>
      </c>
      <c r="B546" s="39" t="s">
        <v>1</v>
      </c>
      <c r="C546" s="39" t="s">
        <v>9</v>
      </c>
      <c r="D546" s="40">
        <v>37166</v>
      </c>
      <c r="E546" s="41">
        <v>47295</v>
      </c>
      <c r="F546" s="31"/>
      <c r="G546" s="31"/>
      <c r="H546" s="31"/>
    </row>
    <row r="547" spans="1:8" s="42" customFormat="1" ht="15.75" x14ac:dyDescent="0.25">
      <c r="A547" s="38" t="s">
        <v>214</v>
      </c>
      <c r="B547" s="39" t="s">
        <v>1</v>
      </c>
      <c r="C547" s="39" t="s">
        <v>9</v>
      </c>
      <c r="D547" s="40">
        <v>37141</v>
      </c>
      <c r="E547" s="41">
        <v>15910</v>
      </c>
      <c r="F547" s="31"/>
      <c r="G547" s="31"/>
      <c r="H547" s="31"/>
    </row>
    <row r="548" spans="1:8" s="42" customFormat="1" ht="15.75" x14ac:dyDescent="0.25">
      <c r="A548" s="38" t="s">
        <v>213</v>
      </c>
      <c r="B548" s="39" t="s">
        <v>14</v>
      </c>
      <c r="C548" s="39" t="s">
        <v>6</v>
      </c>
      <c r="D548" s="40">
        <v>37141</v>
      </c>
      <c r="E548" s="41">
        <v>25530</v>
      </c>
      <c r="F548" s="31"/>
      <c r="G548" s="31"/>
      <c r="H548" s="31"/>
    </row>
    <row r="549" spans="1:8" s="42" customFormat="1" ht="15.75" x14ac:dyDescent="0.25">
      <c r="A549" s="38" t="s">
        <v>212</v>
      </c>
      <c r="B549" s="39" t="s">
        <v>11</v>
      </c>
      <c r="C549" s="39" t="s">
        <v>3</v>
      </c>
      <c r="D549" s="40">
        <v>37138</v>
      </c>
      <c r="E549" s="41">
        <v>29130</v>
      </c>
      <c r="F549" s="31"/>
      <c r="G549" s="31"/>
      <c r="H549" s="31"/>
    </row>
    <row r="550" spans="1:8" s="42" customFormat="1" ht="15.75" x14ac:dyDescent="0.25">
      <c r="A550" s="38" t="s">
        <v>211</v>
      </c>
      <c r="B550" s="39" t="s">
        <v>1</v>
      </c>
      <c r="C550" s="39" t="s">
        <v>9</v>
      </c>
      <c r="D550" s="40">
        <v>37138</v>
      </c>
      <c r="E550" s="41">
        <v>31110</v>
      </c>
      <c r="F550" s="31"/>
      <c r="G550" s="31"/>
      <c r="H550" s="31"/>
    </row>
    <row r="551" spans="1:8" s="42" customFormat="1" ht="15.75" x14ac:dyDescent="0.25">
      <c r="A551" s="38" t="s">
        <v>210</v>
      </c>
      <c r="B551" s="39" t="s">
        <v>42</v>
      </c>
      <c r="C551" s="39" t="s">
        <v>3</v>
      </c>
      <c r="D551" s="40">
        <v>37113</v>
      </c>
      <c r="E551" s="41">
        <v>61150</v>
      </c>
      <c r="F551" s="31"/>
      <c r="G551" s="31"/>
      <c r="H551" s="31"/>
    </row>
    <row r="552" spans="1:8" s="42" customFormat="1" ht="15.75" x14ac:dyDescent="0.25">
      <c r="A552" s="38" t="s">
        <v>209</v>
      </c>
      <c r="B552" s="39" t="s">
        <v>14</v>
      </c>
      <c r="C552" s="39" t="s">
        <v>6</v>
      </c>
      <c r="D552" s="40">
        <v>37099</v>
      </c>
      <c r="E552" s="41">
        <v>28270</v>
      </c>
      <c r="F552" s="31"/>
      <c r="G552" s="31"/>
      <c r="H552" s="31"/>
    </row>
    <row r="553" spans="1:8" s="42" customFormat="1" ht="15.75" x14ac:dyDescent="0.25">
      <c r="A553" s="38" t="s">
        <v>208</v>
      </c>
      <c r="B553" s="39" t="s">
        <v>7</v>
      </c>
      <c r="C553" s="39" t="s">
        <v>6</v>
      </c>
      <c r="D553" s="40">
        <v>37082</v>
      </c>
      <c r="E553" s="41">
        <v>46780</v>
      </c>
      <c r="F553" s="31"/>
      <c r="G553" s="31"/>
      <c r="H553" s="31"/>
    </row>
    <row r="554" spans="1:8" s="42" customFormat="1" ht="15.75" x14ac:dyDescent="0.25">
      <c r="A554" s="38" t="s">
        <v>207</v>
      </c>
      <c r="B554" s="39" t="s">
        <v>199</v>
      </c>
      <c r="C554" s="39" t="s">
        <v>3</v>
      </c>
      <c r="D554" s="40">
        <v>37073</v>
      </c>
      <c r="E554" s="41">
        <v>40680</v>
      </c>
      <c r="F554" s="31"/>
      <c r="G554" s="31"/>
      <c r="H554" s="31"/>
    </row>
    <row r="555" spans="1:8" s="42" customFormat="1" ht="15.75" x14ac:dyDescent="0.25">
      <c r="A555" s="38" t="s">
        <v>206</v>
      </c>
      <c r="B555" s="39" t="s">
        <v>4</v>
      </c>
      <c r="C555" s="39" t="s">
        <v>3</v>
      </c>
      <c r="D555" s="40">
        <v>37068</v>
      </c>
      <c r="E555" s="41">
        <v>66010</v>
      </c>
      <c r="F555" s="31"/>
      <c r="G555" s="31"/>
      <c r="H555" s="31"/>
    </row>
    <row r="556" spans="1:8" s="42" customFormat="1" ht="15.75" x14ac:dyDescent="0.25">
      <c r="A556" s="38" t="s">
        <v>205</v>
      </c>
      <c r="B556" s="39" t="s">
        <v>14</v>
      </c>
      <c r="C556" s="39" t="s">
        <v>6</v>
      </c>
      <c r="D556" s="40">
        <v>37065</v>
      </c>
      <c r="E556" s="41">
        <v>77136</v>
      </c>
      <c r="F556" s="31"/>
      <c r="G556" s="31"/>
      <c r="H556" s="31"/>
    </row>
    <row r="557" spans="1:8" s="42" customFormat="1" ht="15.75" x14ac:dyDescent="0.25">
      <c r="A557" s="38" t="s">
        <v>204</v>
      </c>
      <c r="B557" s="39" t="s">
        <v>153</v>
      </c>
      <c r="C557" s="39" t="s">
        <v>3</v>
      </c>
      <c r="D557" s="40">
        <v>37043</v>
      </c>
      <c r="E557" s="41">
        <v>45150</v>
      </c>
      <c r="F557" s="31"/>
      <c r="G557" s="31"/>
      <c r="H557" s="31"/>
    </row>
    <row r="558" spans="1:8" s="42" customFormat="1" ht="15.75" x14ac:dyDescent="0.25">
      <c r="A558" s="38" t="s">
        <v>203</v>
      </c>
      <c r="B558" s="39" t="s">
        <v>18</v>
      </c>
      <c r="C558" s="39" t="s">
        <v>3</v>
      </c>
      <c r="D558" s="40">
        <v>37018</v>
      </c>
      <c r="E558" s="41">
        <v>28650</v>
      </c>
      <c r="F558" s="31"/>
      <c r="G558" s="31"/>
      <c r="H558" s="31"/>
    </row>
    <row r="559" spans="1:8" s="42" customFormat="1" ht="15.75" x14ac:dyDescent="0.25">
      <c r="A559" s="38" t="s">
        <v>202</v>
      </c>
      <c r="B559" s="39" t="s">
        <v>14</v>
      </c>
      <c r="C559" s="39" t="s">
        <v>3</v>
      </c>
      <c r="D559" s="40">
        <v>37009</v>
      </c>
      <c r="E559" s="41">
        <v>78710</v>
      </c>
      <c r="F559" s="31"/>
      <c r="G559" s="31"/>
      <c r="H559" s="31"/>
    </row>
    <row r="560" spans="1:8" s="42" customFormat="1" ht="15.75" x14ac:dyDescent="0.25">
      <c r="A560" s="38" t="s">
        <v>201</v>
      </c>
      <c r="B560" s="39" t="s">
        <v>18</v>
      </c>
      <c r="C560" s="39" t="s">
        <v>3</v>
      </c>
      <c r="D560" s="40">
        <v>37008</v>
      </c>
      <c r="E560" s="41">
        <v>27180</v>
      </c>
      <c r="F560" s="31"/>
      <c r="G560" s="31"/>
      <c r="H560" s="31"/>
    </row>
    <row r="561" spans="1:8" s="42" customFormat="1" ht="15.75" x14ac:dyDescent="0.25">
      <c r="A561" s="38" t="s">
        <v>200</v>
      </c>
      <c r="B561" s="39" t="s">
        <v>199</v>
      </c>
      <c r="C561" s="39" t="s">
        <v>3</v>
      </c>
      <c r="D561" s="40">
        <v>36991</v>
      </c>
      <c r="E561" s="41">
        <v>63670</v>
      </c>
      <c r="F561" s="31"/>
      <c r="G561" s="31"/>
      <c r="H561" s="31"/>
    </row>
    <row r="562" spans="1:8" s="42" customFormat="1" ht="15.75" x14ac:dyDescent="0.25">
      <c r="A562" s="38" t="s">
        <v>198</v>
      </c>
      <c r="B562" s="39" t="s">
        <v>4</v>
      </c>
      <c r="C562" s="39" t="s">
        <v>6</v>
      </c>
      <c r="D562" s="40">
        <v>36977</v>
      </c>
      <c r="E562" s="41">
        <v>68510</v>
      </c>
      <c r="F562" s="31"/>
      <c r="G562" s="31"/>
      <c r="H562" s="31"/>
    </row>
    <row r="563" spans="1:8" s="42" customFormat="1" ht="15.75" x14ac:dyDescent="0.25">
      <c r="A563" s="38" t="s">
        <v>197</v>
      </c>
      <c r="B563" s="39" t="s">
        <v>14</v>
      </c>
      <c r="C563" s="39" t="s">
        <v>3</v>
      </c>
      <c r="D563" s="40">
        <v>36967</v>
      </c>
      <c r="E563" s="41">
        <v>63060</v>
      </c>
      <c r="F563" s="31"/>
      <c r="G563" s="31"/>
      <c r="H563" s="31"/>
    </row>
    <row r="564" spans="1:8" s="42" customFormat="1" ht="15.75" x14ac:dyDescent="0.25">
      <c r="A564" s="38" t="s">
        <v>196</v>
      </c>
      <c r="B564" s="39" t="s">
        <v>14</v>
      </c>
      <c r="C564" s="39" t="s">
        <v>3</v>
      </c>
      <c r="D564" s="40">
        <v>36956</v>
      </c>
      <c r="E564" s="41">
        <v>49930</v>
      </c>
      <c r="F564" s="31"/>
      <c r="G564" s="31"/>
      <c r="H564" s="31"/>
    </row>
    <row r="565" spans="1:8" s="42" customFormat="1" ht="15.75" x14ac:dyDescent="0.25">
      <c r="A565" s="38" t="s">
        <v>195</v>
      </c>
      <c r="B565" s="39" t="s">
        <v>1</v>
      </c>
      <c r="C565" s="39" t="s">
        <v>3</v>
      </c>
      <c r="D565" s="40">
        <v>36940</v>
      </c>
      <c r="E565" s="41">
        <v>48990</v>
      </c>
      <c r="F565" s="31"/>
      <c r="G565" s="31"/>
      <c r="H565" s="31"/>
    </row>
    <row r="566" spans="1:8" s="42" customFormat="1" ht="15.75" x14ac:dyDescent="0.25">
      <c r="A566" s="38" t="s">
        <v>194</v>
      </c>
      <c r="B566" s="39" t="s">
        <v>14</v>
      </c>
      <c r="C566" s="39" t="s">
        <v>9</v>
      </c>
      <c r="D566" s="40">
        <v>36918</v>
      </c>
      <c r="E566" s="41">
        <v>17205</v>
      </c>
      <c r="F566" s="31"/>
      <c r="G566" s="31"/>
      <c r="H566" s="31"/>
    </row>
    <row r="567" spans="1:8" s="42" customFormat="1" ht="15.75" x14ac:dyDescent="0.25">
      <c r="A567" s="38" t="s">
        <v>193</v>
      </c>
      <c r="B567" s="39" t="s">
        <v>44</v>
      </c>
      <c r="C567" s="39" t="s">
        <v>3</v>
      </c>
      <c r="D567" s="40">
        <v>36898</v>
      </c>
      <c r="E567" s="41">
        <v>71820</v>
      </c>
      <c r="F567" s="31"/>
      <c r="G567" s="31"/>
      <c r="H567" s="31"/>
    </row>
    <row r="568" spans="1:8" s="42" customFormat="1" ht="15.75" x14ac:dyDescent="0.25">
      <c r="A568" s="38" t="s">
        <v>192</v>
      </c>
      <c r="B568" s="39" t="s">
        <v>18</v>
      </c>
      <c r="C568" s="39" t="s">
        <v>9</v>
      </c>
      <c r="D568" s="40">
        <v>36896</v>
      </c>
      <c r="E568" s="41">
        <v>35280</v>
      </c>
      <c r="F568" s="31"/>
      <c r="G568" s="31"/>
      <c r="H568" s="31"/>
    </row>
    <row r="569" spans="1:8" s="42" customFormat="1" ht="15.75" x14ac:dyDescent="0.25">
      <c r="A569" s="38" t="s">
        <v>191</v>
      </c>
      <c r="B569" s="39" t="s">
        <v>100</v>
      </c>
      <c r="C569" s="39" t="s">
        <v>3</v>
      </c>
      <c r="D569" s="40">
        <v>36893</v>
      </c>
      <c r="E569" s="41">
        <v>33640</v>
      </c>
      <c r="F569" s="31"/>
      <c r="G569" s="31"/>
      <c r="H569" s="31"/>
    </row>
    <row r="570" spans="1:8" s="42" customFormat="1" ht="15.75" x14ac:dyDescent="0.25">
      <c r="A570" s="38" t="s">
        <v>190</v>
      </c>
      <c r="B570" s="39" t="s">
        <v>14</v>
      </c>
      <c r="C570" s="39" t="s">
        <v>3</v>
      </c>
      <c r="D570" s="40">
        <v>36843</v>
      </c>
      <c r="E570" s="41">
        <v>47630</v>
      </c>
      <c r="F570" s="31"/>
      <c r="G570" s="31"/>
      <c r="H570" s="31"/>
    </row>
    <row r="571" spans="1:8" s="42" customFormat="1" ht="15.75" x14ac:dyDescent="0.25">
      <c r="A571" s="38" t="s">
        <v>189</v>
      </c>
      <c r="B571" s="39" t="s">
        <v>11</v>
      </c>
      <c r="C571" s="39" t="s">
        <v>6</v>
      </c>
      <c r="D571" s="40">
        <v>36787</v>
      </c>
      <c r="E571" s="41">
        <v>89640</v>
      </c>
      <c r="F571" s="31"/>
      <c r="G571" s="31"/>
      <c r="H571" s="31"/>
    </row>
    <row r="572" spans="1:8" s="42" customFormat="1" ht="15.75" x14ac:dyDescent="0.25">
      <c r="A572" s="38" t="s">
        <v>188</v>
      </c>
      <c r="B572" s="39" t="s">
        <v>83</v>
      </c>
      <c r="C572" s="39" t="s">
        <v>6</v>
      </c>
      <c r="D572" s="40">
        <v>36777</v>
      </c>
      <c r="E572" s="41">
        <v>76690</v>
      </c>
      <c r="F572" s="31"/>
      <c r="G572" s="31"/>
      <c r="H572" s="31"/>
    </row>
    <row r="573" spans="1:8" s="42" customFormat="1" ht="15.75" x14ac:dyDescent="0.25">
      <c r="A573" s="38" t="s">
        <v>187</v>
      </c>
      <c r="B573" s="39" t="s">
        <v>186</v>
      </c>
      <c r="C573" s="39" t="s">
        <v>6</v>
      </c>
      <c r="D573" s="40">
        <v>36765</v>
      </c>
      <c r="E573" s="41">
        <v>74500</v>
      </c>
      <c r="F573" s="31"/>
      <c r="G573" s="31"/>
      <c r="H573" s="31"/>
    </row>
    <row r="574" spans="1:8" s="42" customFormat="1" ht="15.75" x14ac:dyDescent="0.25">
      <c r="A574" s="38" t="s">
        <v>185</v>
      </c>
      <c r="B574" s="39" t="s">
        <v>83</v>
      </c>
      <c r="C574" s="39" t="s">
        <v>3</v>
      </c>
      <c r="D574" s="40">
        <v>36764</v>
      </c>
      <c r="E574" s="41">
        <v>74840</v>
      </c>
      <c r="F574" s="31"/>
      <c r="G574" s="31"/>
      <c r="H574" s="31"/>
    </row>
    <row r="575" spans="1:8" s="42" customFormat="1" ht="15.75" x14ac:dyDescent="0.25">
      <c r="A575" s="38" t="s">
        <v>184</v>
      </c>
      <c r="B575" s="39" t="s">
        <v>4</v>
      </c>
      <c r="C575" s="39" t="s">
        <v>6</v>
      </c>
      <c r="D575" s="40">
        <v>36729</v>
      </c>
      <c r="E575" s="41">
        <v>45420</v>
      </c>
      <c r="F575" s="31"/>
      <c r="G575" s="31"/>
      <c r="H575" s="31"/>
    </row>
    <row r="576" spans="1:8" s="42" customFormat="1" ht="15.75" x14ac:dyDescent="0.25">
      <c r="A576" s="38" t="s">
        <v>183</v>
      </c>
      <c r="B576" s="39" t="s">
        <v>4</v>
      </c>
      <c r="C576" s="39" t="s">
        <v>6</v>
      </c>
      <c r="D576" s="40">
        <v>36718</v>
      </c>
      <c r="E576" s="41">
        <v>89520</v>
      </c>
      <c r="F576" s="31"/>
      <c r="G576" s="31"/>
      <c r="H576" s="31"/>
    </row>
    <row r="577" spans="1:8" s="42" customFormat="1" ht="15.75" x14ac:dyDescent="0.25">
      <c r="A577" s="38" t="s">
        <v>182</v>
      </c>
      <c r="B577" s="39" t="s">
        <v>4</v>
      </c>
      <c r="C577" s="39" t="s">
        <v>3</v>
      </c>
      <c r="D577" s="40">
        <v>36707</v>
      </c>
      <c r="E577" s="41">
        <v>38870</v>
      </c>
      <c r="F577" s="31"/>
      <c r="G577" s="31"/>
      <c r="H577" s="31"/>
    </row>
    <row r="578" spans="1:8" s="42" customFormat="1" ht="15.75" x14ac:dyDescent="0.25">
      <c r="A578" s="38" t="s">
        <v>181</v>
      </c>
      <c r="B578" s="39" t="s">
        <v>4</v>
      </c>
      <c r="C578" s="39" t="s">
        <v>6</v>
      </c>
      <c r="D578" s="40">
        <v>36704</v>
      </c>
      <c r="E578" s="41">
        <v>57760</v>
      </c>
      <c r="F578" s="31"/>
      <c r="G578" s="31"/>
      <c r="H578" s="31"/>
    </row>
    <row r="579" spans="1:8" s="42" customFormat="1" ht="15.75" x14ac:dyDescent="0.25">
      <c r="A579" s="38" t="s">
        <v>180</v>
      </c>
      <c r="B579" s="39" t="s">
        <v>1</v>
      </c>
      <c r="C579" s="39" t="s">
        <v>6</v>
      </c>
      <c r="D579" s="40">
        <v>36703</v>
      </c>
      <c r="E579" s="41">
        <v>50200</v>
      </c>
      <c r="F579" s="31"/>
      <c r="G579" s="31"/>
      <c r="H579" s="31"/>
    </row>
    <row r="580" spans="1:8" s="42" customFormat="1" ht="15.75" x14ac:dyDescent="0.25">
      <c r="A580" s="38" t="s">
        <v>179</v>
      </c>
      <c r="B580" s="39" t="s">
        <v>4</v>
      </c>
      <c r="C580" s="39" t="s">
        <v>3</v>
      </c>
      <c r="D580" s="40">
        <v>36698</v>
      </c>
      <c r="E580" s="41">
        <v>23650</v>
      </c>
      <c r="F580" s="31"/>
      <c r="G580" s="31"/>
      <c r="H580" s="31"/>
    </row>
    <row r="581" spans="1:8" s="42" customFormat="1" ht="15.75" x14ac:dyDescent="0.25">
      <c r="A581" s="38" t="s">
        <v>178</v>
      </c>
      <c r="B581" s="39" t="s">
        <v>30</v>
      </c>
      <c r="C581" s="39" t="s">
        <v>9</v>
      </c>
      <c r="D581" s="40">
        <v>36695</v>
      </c>
      <c r="E581" s="41">
        <v>29005</v>
      </c>
      <c r="F581" s="31"/>
      <c r="G581" s="31"/>
      <c r="H581" s="31"/>
    </row>
    <row r="582" spans="1:8" s="42" customFormat="1" ht="15.75" x14ac:dyDescent="0.25">
      <c r="A582" s="38" t="s">
        <v>177</v>
      </c>
      <c r="B582" s="39" t="s">
        <v>11</v>
      </c>
      <c r="C582" s="39" t="s">
        <v>3</v>
      </c>
      <c r="D582" s="40">
        <v>36673</v>
      </c>
      <c r="E582" s="41">
        <v>48330</v>
      </c>
      <c r="F582" s="31"/>
      <c r="G582" s="31"/>
      <c r="H582" s="31"/>
    </row>
    <row r="583" spans="1:8" s="42" customFormat="1" ht="15.75" x14ac:dyDescent="0.25">
      <c r="A583" s="38" t="s">
        <v>176</v>
      </c>
      <c r="B583" s="39" t="s">
        <v>153</v>
      </c>
      <c r="C583" s="39" t="s">
        <v>6</v>
      </c>
      <c r="D583" s="40">
        <v>36673</v>
      </c>
      <c r="E583" s="41">
        <v>69410</v>
      </c>
      <c r="F583" s="31"/>
      <c r="G583" s="31"/>
      <c r="H583" s="31"/>
    </row>
    <row r="584" spans="1:8" s="42" customFormat="1" ht="15.75" x14ac:dyDescent="0.25">
      <c r="A584" s="38" t="s">
        <v>175</v>
      </c>
      <c r="B584" s="39" t="s">
        <v>14</v>
      </c>
      <c r="C584" s="39" t="s">
        <v>3</v>
      </c>
      <c r="D584" s="40">
        <v>36672</v>
      </c>
      <c r="E584" s="41">
        <v>65320</v>
      </c>
      <c r="F584" s="31"/>
      <c r="G584" s="31"/>
      <c r="H584" s="31"/>
    </row>
    <row r="585" spans="1:8" s="42" customFormat="1" ht="15.75" x14ac:dyDescent="0.25">
      <c r="A585" s="38" t="s">
        <v>174</v>
      </c>
      <c r="B585" s="39" t="s">
        <v>1</v>
      </c>
      <c r="C585" s="39" t="s">
        <v>3</v>
      </c>
      <c r="D585" s="40">
        <v>36662</v>
      </c>
      <c r="E585" s="41">
        <v>52490</v>
      </c>
      <c r="F585" s="31"/>
      <c r="G585" s="31"/>
      <c r="H585" s="31"/>
    </row>
    <row r="586" spans="1:8" s="42" customFormat="1" ht="15.75" x14ac:dyDescent="0.25">
      <c r="A586" s="38" t="s">
        <v>173</v>
      </c>
      <c r="B586" s="39" t="s">
        <v>37</v>
      </c>
      <c r="C586" s="39" t="s">
        <v>3</v>
      </c>
      <c r="D586" s="40">
        <v>36643</v>
      </c>
      <c r="E586" s="41">
        <v>71380</v>
      </c>
      <c r="F586" s="31"/>
      <c r="G586" s="31"/>
      <c r="H586" s="31"/>
    </row>
    <row r="587" spans="1:8" s="42" customFormat="1" ht="15.75" x14ac:dyDescent="0.25">
      <c r="A587" s="38" t="s">
        <v>172</v>
      </c>
      <c r="B587" s="39" t="s">
        <v>7</v>
      </c>
      <c r="C587" s="39" t="s">
        <v>6</v>
      </c>
      <c r="D587" s="40">
        <v>36642</v>
      </c>
      <c r="E587" s="41">
        <v>77760</v>
      </c>
      <c r="F587" s="31"/>
      <c r="G587" s="31"/>
      <c r="H587" s="31"/>
    </row>
    <row r="588" spans="1:8" s="42" customFormat="1" ht="15.75" x14ac:dyDescent="0.25">
      <c r="A588" s="38" t="s">
        <v>171</v>
      </c>
      <c r="B588" s="39" t="s">
        <v>4</v>
      </c>
      <c r="C588" s="39" t="s">
        <v>6</v>
      </c>
      <c r="D588" s="40">
        <v>36637</v>
      </c>
      <c r="E588" s="41">
        <v>57600</v>
      </c>
      <c r="F588" s="31"/>
      <c r="G588" s="31"/>
      <c r="H588" s="31"/>
    </row>
    <row r="589" spans="1:8" s="42" customFormat="1" ht="15.75" x14ac:dyDescent="0.25">
      <c r="A589" s="38" t="s">
        <v>170</v>
      </c>
      <c r="B589" s="39" t="s">
        <v>30</v>
      </c>
      <c r="C589" s="39" t="s">
        <v>6</v>
      </c>
      <c r="D589" s="40">
        <v>36623</v>
      </c>
      <c r="E589" s="41">
        <v>30300</v>
      </c>
      <c r="F589" s="31"/>
      <c r="G589" s="31"/>
      <c r="H589" s="31"/>
    </row>
    <row r="590" spans="1:8" s="42" customFormat="1" ht="15.75" x14ac:dyDescent="0.25">
      <c r="A590" s="38" t="s">
        <v>169</v>
      </c>
      <c r="B590" s="39" t="s">
        <v>14</v>
      </c>
      <c r="C590" s="39" t="s">
        <v>3</v>
      </c>
      <c r="D590" s="40">
        <v>36619</v>
      </c>
      <c r="E590" s="41">
        <v>71970</v>
      </c>
      <c r="F590" s="31"/>
      <c r="G590" s="31"/>
      <c r="H590" s="31"/>
    </row>
    <row r="591" spans="1:8" s="42" customFormat="1" ht="15.75" x14ac:dyDescent="0.25">
      <c r="A591" s="38" t="s">
        <v>168</v>
      </c>
      <c r="B591" s="39" t="s">
        <v>100</v>
      </c>
      <c r="C591" s="39" t="s">
        <v>3</v>
      </c>
      <c r="D591" s="40">
        <v>36619</v>
      </c>
      <c r="E591" s="41">
        <v>56440</v>
      </c>
      <c r="F591" s="31"/>
      <c r="G591" s="31"/>
      <c r="H591" s="31"/>
    </row>
    <row r="592" spans="1:8" s="42" customFormat="1" ht="15.75" x14ac:dyDescent="0.25">
      <c r="A592" s="38" t="s">
        <v>167</v>
      </c>
      <c r="B592" s="39" t="s">
        <v>4</v>
      </c>
      <c r="C592" s="39" t="s">
        <v>9</v>
      </c>
      <c r="D592" s="40">
        <v>36604</v>
      </c>
      <c r="E592" s="41">
        <v>46710</v>
      </c>
      <c r="F592" s="31"/>
      <c r="G592" s="31"/>
      <c r="H592" s="31"/>
    </row>
    <row r="593" spans="1:8" s="42" customFormat="1" ht="15.75" x14ac:dyDescent="0.25">
      <c r="A593" s="38" t="s">
        <v>166</v>
      </c>
      <c r="B593" s="39" t="s">
        <v>18</v>
      </c>
      <c r="C593" s="39" t="s">
        <v>16</v>
      </c>
      <c r="D593" s="40">
        <v>36602</v>
      </c>
      <c r="E593" s="41">
        <v>30080</v>
      </c>
      <c r="F593" s="31"/>
      <c r="G593" s="31"/>
      <c r="H593" s="31"/>
    </row>
    <row r="594" spans="1:8" s="42" customFormat="1" ht="15.75" x14ac:dyDescent="0.25">
      <c r="A594" s="38" t="s">
        <v>165</v>
      </c>
      <c r="B594" s="39" t="s">
        <v>4</v>
      </c>
      <c r="C594" s="39" t="s">
        <v>6</v>
      </c>
      <c r="D594" s="40">
        <v>36600</v>
      </c>
      <c r="E594" s="41">
        <v>41840</v>
      </c>
      <c r="F594" s="31"/>
      <c r="G594" s="31"/>
      <c r="H594" s="31"/>
    </row>
    <row r="595" spans="1:8" s="42" customFormat="1" ht="15.75" x14ac:dyDescent="0.25">
      <c r="A595" s="38" t="s">
        <v>164</v>
      </c>
      <c r="B595" s="39" t="s">
        <v>2</v>
      </c>
      <c r="C595" s="39" t="s">
        <v>3</v>
      </c>
      <c r="D595" s="40">
        <v>36569</v>
      </c>
      <c r="E595" s="41">
        <v>75060</v>
      </c>
      <c r="F595" s="31"/>
      <c r="G595" s="31"/>
      <c r="H595" s="31"/>
    </row>
    <row r="596" spans="1:8" s="42" customFormat="1" ht="15.75" x14ac:dyDescent="0.25">
      <c r="A596" s="38" t="s">
        <v>163</v>
      </c>
      <c r="B596" s="39" t="s">
        <v>44</v>
      </c>
      <c r="C596" s="39" t="s">
        <v>3</v>
      </c>
      <c r="D596" s="40">
        <v>36567</v>
      </c>
      <c r="E596" s="41">
        <v>45450</v>
      </c>
      <c r="F596" s="31"/>
      <c r="G596" s="31"/>
      <c r="H596" s="31"/>
    </row>
    <row r="597" spans="1:8" s="42" customFormat="1" ht="15.75" x14ac:dyDescent="0.25">
      <c r="A597" s="38" t="s">
        <v>162</v>
      </c>
      <c r="B597" s="39" t="s">
        <v>7</v>
      </c>
      <c r="C597" s="39" t="s">
        <v>16</v>
      </c>
      <c r="D597" s="40">
        <v>36557</v>
      </c>
      <c r="E597" s="41">
        <v>15552</v>
      </c>
      <c r="F597" s="31"/>
      <c r="G597" s="31"/>
      <c r="H597" s="31"/>
    </row>
    <row r="598" spans="1:8" s="42" customFormat="1" ht="15.75" x14ac:dyDescent="0.25">
      <c r="A598" s="38" t="s">
        <v>161</v>
      </c>
      <c r="B598" s="39" t="s">
        <v>160</v>
      </c>
      <c r="C598" s="39" t="s">
        <v>9</v>
      </c>
      <c r="D598" s="40">
        <v>36557</v>
      </c>
      <c r="E598" s="41">
        <v>31250</v>
      </c>
      <c r="F598" s="31"/>
      <c r="G598" s="31"/>
      <c r="H598" s="31"/>
    </row>
    <row r="599" spans="1:8" s="42" customFormat="1" ht="15.75" x14ac:dyDescent="0.25">
      <c r="A599" s="38" t="s">
        <v>159</v>
      </c>
      <c r="B599" s="39" t="s">
        <v>14</v>
      </c>
      <c r="C599" s="39" t="s">
        <v>3</v>
      </c>
      <c r="D599" s="40">
        <v>36549</v>
      </c>
      <c r="E599" s="41">
        <v>35460</v>
      </c>
      <c r="F599" s="31"/>
      <c r="G599" s="31"/>
      <c r="H599" s="31"/>
    </row>
    <row r="600" spans="1:8" s="42" customFormat="1" ht="15.75" x14ac:dyDescent="0.25">
      <c r="A600" s="38" t="s">
        <v>158</v>
      </c>
      <c r="B600" s="39" t="s">
        <v>11</v>
      </c>
      <c r="C600" s="39" t="s">
        <v>3</v>
      </c>
      <c r="D600" s="40">
        <v>36536</v>
      </c>
      <c r="E600" s="41">
        <v>62400</v>
      </c>
      <c r="F600" s="31"/>
      <c r="G600" s="31"/>
      <c r="H600" s="31"/>
    </row>
    <row r="601" spans="1:8" s="42" customFormat="1" ht="15.75" x14ac:dyDescent="0.25">
      <c r="A601" s="38" t="s">
        <v>157</v>
      </c>
      <c r="B601" s="39" t="s">
        <v>4</v>
      </c>
      <c r="C601" s="39" t="s">
        <v>3</v>
      </c>
      <c r="D601" s="40">
        <v>36535</v>
      </c>
      <c r="E601" s="41">
        <v>76192</v>
      </c>
      <c r="F601" s="31"/>
      <c r="G601" s="31"/>
      <c r="H601" s="31"/>
    </row>
    <row r="602" spans="1:8" s="42" customFormat="1" ht="15.75" x14ac:dyDescent="0.25">
      <c r="A602" s="38" t="s">
        <v>156</v>
      </c>
      <c r="B602" s="39" t="s">
        <v>7</v>
      </c>
      <c r="C602" s="39" t="s">
        <v>9</v>
      </c>
      <c r="D602" s="40">
        <v>36531</v>
      </c>
      <c r="E602" s="41">
        <v>20990</v>
      </c>
      <c r="F602" s="31"/>
      <c r="G602" s="31"/>
      <c r="H602" s="31"/>
    </row>
    <row r="603" spans="1:8" s="42" customFormat="1" ht="15.75" x14ac:dyDescent="0.25">
      <c r="A603" s="38" t="s">
        <v>155</v>
      </c>
      <c r="B603" s="39" t="s">
        <v>7</v>
      </c>
      <c r="C603" s="39" t="s">
        <v>3</v>
      </c>
      <c r="D603" s="40">
        <v>36526</v>
      </c>
      <c r="E603" s="41">
        <v>29260</v>
      </c>
      <c r="F603" s="31"/>
      <c r="G603" s="31"/>
      <c r="H603" s="31"/>
    </row>
    <row r="604" spans="1:8" s="42" customFormat="1" ht="15.75" x14ac:dyDescent="0.25">
      <c r="A604" s="38" t="s">
        <v>154</v>
      </c>
      <c r="B604" s="39" t="s">
        <v>153</v>
      </c>
      <c r="C604" s="39" t="s">
        <v>16</v>
      </c>
      <c r="D604" s="40">
        <v>36519</v>
      </c>
      <c r="E604" s="41">
        <v>61860</v>
      </c>
      <c r="F604" s="31"/>
      <c r="G604" s="31"/>
      <c r="H604" s="31"/>
    </row>
    <row r="605" spans="1:8" s="42" customFormat="1" ht="15.75" x14ac:dyDescent="0.25">
      <c r="A605" s="38" t="s">
        <v>152</v>
      </c>
      <c r="B605" s="39" t="s">
        <v>7</v>
      </c>
      <c r="C605" s="39" t="s">
        <v>3</v>
      </c>
      <c r="D605" s="40">
        <v>36514</v>
      </c>
      <c r="E605" s="41">
        <v>48250</v>
      </c>
      <c r="F605" s="31"/>
      <c r="G605" s="31"/>
      <c r="H605" s="31"/>
    </row>
    <row r="606" spans="1:8" s="42" customFormat="1" ht="15.75" x14ac:dyDescent="0.25">
      <c r="A606" s="38" t="s">
        <v>151</v>
      </c>
      <c r="B606" s="39" t="s">
        <v>18</v>
      </c>
      <c r="C606" s="39" t="s">
        <v>3</v>
      </c>
      <c r="D606" s="40">
        <v>36506</v>
      </c>
      <c r="E606" s="41">
        <v>32100</v>
      </c>
      <c r="F606" s="31"/>
      <c r="G606" s="31"/>
      <c r="H606" s="31"/>
    </row>
    <row r="607" spans="1:8" s="42" customFormat="1" ht="15.75" x14ac:dyDescent="0.25">
      <c r="A607" s="38" t="s">
        <v>150</v>
      </c>
      <c r="B607" s="39" t="s">
        <v>4</v>
      </c>
      <c r="C607" s="39" t="s">
        <v>9</v>
      </c>
      <c r="D607" s="40">
        <v>36503</v>
      </c>
      <c r="E607" s="41">
        <v>41615</v>
      </c>
      <c r="F607" s="31"/>
      <c r="G607" s="31"/>
      <c r="H607" s="31"/>
    </row>
    <row r="608" spans="1:8" s="42" customFormat="1" ht="15.75" x14ac:dyDescent="0.25">
      <c r="A608" s="38" t="s">
        <v>149</v>
      </c>
      <c r="B608" s="39" t="s">
        <v>18</v>
      </c>
      <c r="C608" s="39" t="s">
        <v>16</v>
      </c>
      <c r="D608" s="40">
        <v>36487</v>
      </c>
      <c r="E608" s="41">
        <v>33056</v>
      </c>
      <c r="F608" s="31"/>
      <c r="G608" s="31"/>
      <c r="H608" s="31"/>
    </row>
    <row r="609" spans="1:8" s="42" customFormat="1" ht="15.75" x14ac:dyDescent="0.25">
      <c r="A609" s="38" t="s">
        <v>148</v>
      </c>
      <c r="B609" s="39" t="s">
        <v>7</v>
      </c>
      <c r="C609" s="39" t="s">
        <v>6</v>
      </c>
      <c r="D609" s="40">
        <v>36479</v>
      </c>
      <c r="E609" s="41">
        <v>54840</v>
      </c>
      <c r="F609" s="31"/>
      <c r="G609" s="31"/>
      <c r="H609" s="31"/>
    </row>
    <row r="610" spans="1:8" s="42" customFormat="1" ht="15.75" x14ac:dyDescent="0.25">
      <c r="A610" s="38" t="s">
        <v>147</v>
      </c>
      <c r="B610" s="39" t="s">
        <v>18</v>
      </c>
      <c r="C610" s="39" t="s">
        <v>6</v>
      </c>
      <c r="D610" s="40">
        <v>36470</v>
      </c>
      <c r="E610" s="41">
        <v>23560</v>
      </c>
      <c r="F610" s="31"/>
      <c r="G610" s="31"/>
      <c r="H610" s="31"/>
    </row>
    <row r="611" spans="1:8" s="42" customFormat="1" ht="15.75" x14ac:dyDescent="0.25">
      <c r="A611" s="38" t="s">
        <v>146</v>
      </c>
      <c r="B611" s="39" t="s">
        <v>1</v>
      </c>
      <c r="C611" s="39" t="s">
        <v>3</v>
      </c>
      <c r="D611" s="40">
        <v>36463</v>
      </c>
      <c r="E611" s="41">
        <v>44220</v>
      </c>
      <c r="F611" s="31"/>
      <c r="G611" s="31"/>
      <c r="H611" s="31"/>
    </row>
    <row r="612" spans="1:8" s="42" customFormat="1" ht="15.75" x14ac:dyDescent="0.25">
      <c r="A612" s="38" t="s">
        <v>145</v>
      </c>
      <c r="B612" s="39" t="s">
        <v>14</v>
      </c>
      <c r="C612" s="39" t="s">
        <v>9</v>
      </c>
      <c r="D612" s="40">
        <v>36462</v>
      </c>
      <c r="E612" s="41">
        <v>26185</v>
      </c>
      <c r="F612" s="31"/>
      <c r="G612" s="31"/>
      <c r="H612" s="31"/>
    </row>
    <row r="613" spans="1:8" s="42" customFormat="1" ht="15.75" x14ac:dyDescent="0.25">
      <c r="A613" s="38" t="s">
        <v>144</v>
      </c>
      <c r="B613" s="39" t="s">
        <v>14</v>
      </c>
      <c r="C613" s="39" t="s">
        <v>16</v>
      </c>
      <c r="D613" s="40">
        <v>36458</v>
      </c>
      <c r="E613" s="41">
        <v>32536</v>
      </c>
      <c r="F613" s="31"/>
      <c r="G613" s="31"/>
      <c r="H613" s="31"/>
    </row>
    <row r="614" spans="1:8" s="42" customFormat="1" ht="15.75" x14ac:dyDescent="0.25">
      <c r="A614" s="38" t="s">
        <v>143</v>
      </c>
      <c r="B614" s="39" t="s">
        <v>1</v>
      </c>
      <c r="C614" s="39" t="s">
        <v>3</v>
      </c>
      <c r="D614" s="40">
        <v>36456</v>
      </c>
      <c r="E614" s="41">
        <v>43460</v>
      </c>
      <c r="F614" s="31"/>
      <c r="G614" s="31"/>
      <c r="H614" s="31"/>
    </row>
    <row r="615" spans="1:8" s="42" customFormat="1" ht="15.75" x14ac:dyDescent="0.25">
      <c r="A615" s="38" t="s">
        <v>142</v>
      </c>
      <c r="B615" s="39" t="s">
        <v>4</v>
      </c>
      <c r="C615" s="39" t="s">
        <v>6</v>
      </c>
      <c r="D615" s="40">
        <v>36455</v>
      </c>
      <c r="E615" s="41">
        <v>23810</v>
      </c>
      <c r="F615" s="31"/>
      <c r="G615" s="31"/>
      <c r="H615" s="31"/>
    </row>
    <row r="616" spans="1:8" s="42" customFormat="1" ht="15.75" x14ac:dyDescent="0.25">
      <c r="A616" s="38" t="s">
        <v>141</v>
      </c>
      <c r="B616" s="39" t="s">
        <v>4</v>
      </c>
      <c r="C616" s="39" t="s">
        <v>3</v>
      </c>
      <c r="D616" s="40">
        <v>36444</v>
      </c>
      <c r="E616" s="41">
        <v>67280</v>
      </c>
      <c r="F616" s="31"/>
      <c r="G616" s="31"/>
      <c r="H616" s="31"/>
    </row>
    <row r="617" spans="1:8" s="42" customFormat="1" ht="15.75" x14ac:dyDescent="0.25">
      <c r="A617" s="38" t="s">
        <v>140</v>
      </c>
      <c r="B617" s="39" t="s">
        <v>4</v>
      </c>
      <c r="C617" s="39" t="s">
        <v>3</v>
      </c>
      <c r="D617" s="40">
        <v>36431</v>
      </c>
      <c r="E617" s="41">
        <v>35820</v>
      </c>
      <c r="F617" s="31"/>
      <c r="G617" s="31"/>
      <c r="H617" s="31"/>
    </row>
    <row r="618" spans="1:8" s="42" customFormat="1" ht="15.75" x14ac:dyDescent="0.25">
      <c r="A618" s="38" t="s">
        <v>139</v>
      </c>
      <c r="B618" s="39" t="s">
        <v>7</v>
      </c>
      <c r="C618" s="39" t="s">
        <v>9</v>
      </c>
      <c r="D618" s="40">
        <v>36423</v>
      </c>
      <c r="E618" s="41">
        <v>47350</v>
      </c>
      <c r="F618" s="31"/>
      <c r="G618" s="31"/>
      <c r="H618" s="31"/>
    </row>
    <row r="619" spans="1:8" s="42" customFormat="1" ht="15.75" x14ac:dyDescent="0.25">
      <c r="A619" s="38" t="s">
        <v>138</v>
      </c>
      <c r="B619" s="39" t="s">
        <v>4</v>
      </c>
      <c r="C619" s="39" t="s">
        <v>9</v>
      </c>
      <c r="D619" s="40">
        <v>36422</v>
      </c>
      <c r="E619" s="41">
        <v>17270</v>
      </c>
      <c r="F619" s="31"/>
      <c r="G619" s="31"/>
      <c r="H619" s="31"/>
    </row>
    <row r="620" spans="1:8" s="42" customFormat="1" ht="15.75" x14ac:dyDescent="0.25">
      <c r="A620" s="38" t="s">
        <v>137</v>
      </c>
      <c r="B620" s="39" t="s">
        <v>37</v>
      </c>
      <c r="C620" s="39" t="s">
        <v>3</v>
      </c>
      <c r="D620" s="40">
        <v>36414</v>
      </c>
      <c r="E620" s="41">
        <v>39680</v>
      </c>
      <c r="F620" s="31"/>
      <c r="G620" s="31"/>
      <c r="H620" s="31"/>
    </row>
    <row r="621" spans="1:8" s="42" customFormat="1" ht="15.75" x14ac:dyDescent="0.25">
      <c r="A621" s="38" t="s">
        <v>136</v>
      </c>
      <c r="B621" s="39" t="s">
        <v>4</v>
      </c>
      <c r="C621" s="39" t="s">
        <v>3</v>
      </c>
      <c r="D621" s="40">
        <v>36413</v>
      </c>
      <c r="E621" s="41">
        <v>40060</v>
      </c>
      <c r="F621" s="31"/>
      <c r="G621" s="31"/>
      <c r="H621" s="31"/>
    </row>
    <row r="622" spans="1:8" s="42" customFormat="1" ht="15.75" x14ac:dyDescent="0.25">
      <c r="A622" s="38" t="s">
        <v>135</v>
      </c>
      <c r="B622" s="39" t="s">
        <v>7</v>
      </c>
      <c r="C622" s="39" t="s">
        <v>3</v>
      </c>
      <c r="D622" s="40">
        <v>36407</v>
      </c>
      <c r="E622" s="41">
        <v>45880</v>
      </c>
      <c r="F622" s="31"/>
      <c r="G622" s="31"/>
      <c r="H622" s="31"/>
    </row>
    <row r="623" spans="1:8" s="42" customFormat="1" ht="15.75" x14ac:dyDescent="0.25">
      <c r="A623" s="38" t="s">
        <v>134</v>
      </c>
      <c r="B623" s="39" t="s">
        <v>7</v>
      </c>
      <c r="C623" s="39" t="s">
        <v>6</v>
      </c>
      <c r="D623" s="40">
        <v>36406</v>
      </c>
      <c r="E623" s="41">
        <v>60800</v>
      </c>
      <c r="F623" s="31"/>
      <c r="G623" s="31"/>
      <c r="H623" s="31"/>
    </row>
    <row r="624" spans="1:8" s="42" customFormat="1" ht="15.75" x14ac:dyDescent="0.25">
      <c r="A624" s="38" t="s">
        <v>133</v>
      </c>
      <c r="B624" s="39" t="s">
        <v>11</v>
      </c>
      <c r="C624" s="39" t="s">
        <v>3</v>
      </c>
      <c r="D624" s="40">
        <v>36393</v>
      </c>
      <c r="E624" s="41">
        <v>65910</v>
      </c>
      <c r="F624" s="31"/>
      <c r="G624" s="31"/>
      <c r="H624" s="31"/>
    </row>
    <row r="625" spans="1:8" s="42" customFormat="1" ht="15.75" x14ac:dyDescent="0.25">
      <c r="A625" s="38" t="s">
        <v>132</v>
      </c>
      <c r="B625" s="39" t="s">
        <v>1</v>
      </c>
      <c r="C625" s="39" t="s">
        <v>3</v>
      </c>
      <c r="D625" s="40">
        <v>36392</v>
      </c>
      <c r="E625" s="41">
        <v>51410</v>
      </c>
      <c r="F625" s="31"/>
      <c r="G625" s="31"/>
      <c r="H625" s="31"/>
    </row>
    <row r="626" spans="1:8" s="42" customFormat="1" ht="15.75" x14ac:dyDescent="0.25">
      <c r="A626" s="38" t="s">
        <v>131</v>
      </c>
      <c r="B626" s="39" t="s">
        <v>11</v>
      </c>
      <c r="C626" s="39" t="s">
        <v>16</v>
      </c>
      <c r="D626" s="40">
        <v>36380</v>
      </c>
      <c r="E626" s="41">
        <v>36052</v>
      </c>
      <c r="F626" s="31"/>
      <c r="G626" s="31"/>
      <c r="H626" s="31"/>
    </row>
    <row r="627" spans="1:8" s="42" customFormat="1" ht="15.75" x14ac:dyDescent="0.25">
      <c r="A627" s="38" t="s">
        <v>130</v>
      </c>
      <c r="B627" s="39" t="s">
        <v>11</v>
      </c>
      <c r="C627" s="39" t="s">
        <v>6</v>
      </c>
      <c r="D627" s="40">
        <v>36375</v>
      </c>
      <c r="E627" s="41">
        <v>71300</v>
      </c>
      <c r="F627" s="31"/>
      <c r="G627" s="31"/>
      <c r="H627" s="31"/>
    </row>
    <row r="628" spans="1:8" s="42" customFormat="1" ht="15.75" x14ac:dyDescent="0.25">
      <c r="A628" s="38" t="s">
        <v>129</v>
      </c>
      <c r="B628" s="39" t="s">
        <v>1</v>
      </c>
      <c r="C628" s="39" t="s">
        <v>9</v>
      </c>
      <c r="D628" s="40">
        <v>36371</v>
      </c>
      <c r="E628" s="41">
        <v>26790</v>
      </c>
      <c r="F628" s="31"/>
      <c r="G628" s="31"/>
      <c r="H628" s="31"/>
    </row>
    <row r="629" spans="1:8" s="42" customFormat="1" ht="15.75" x14ac:dyDescent="0.25">
      <c r="A629" s="38" t="s">
        <v>128</v>
      </c>
      <c r="B629" s="39" t="s">
        <v>14</v>
      </c>
      <c r="C629" s="39" t="s">
        <v>9</v>
      </c>
      <c r="D629" s="40">
        <v>36365</v>
      </c>
      <c r="E629" s="41">
        <v>19825</v>
      </c>
      <c r="F629" s="31"/>
      <c r="G629" s="31"/>
      <c r="H629" s="31"/>
    </row>
    <row r="630" spans="1:8" s="42" customFormat="1" ht="15.75" x14ac:dyDescent="0.25">
      <c r="A630" s="38" t="s">
        <v>127</v>
      </c>
      <c r="B630" s="39" t="s">
        <v>4</v>
      </c>
      <c r="C630" s="39" t="s">
        <v>9</v>
      </c>
      <c r="D630" s="40">
        <v>36360</v>
      </c>
      <c r="E630" s="41">
        <v>11065</v>
      </c>
      <c r="F630" s="31"/>
      <c r="G630" s="31"/>
      <c r="H630" s="31"/>
    </row>
    <row r="631" spans="1:8" s="42" customFormat="1" ht="15.75" x14ac:dyDescent="0.25">
      <c r="A631" s="38" t="s">
        <v>126</v>
      </c>
      <c r="B631" s="39" t="s">
        <v>7</v>
      </c>
      <c r="C631" s="39" t="s">
        <v>3</v>
      </c>
      <c r="D631" s="40">
        <v>36360</v>
      </c>
      <c r="E631" s="41">
        <v>67020</v>
      </c>
      <c r="F631" s="31"/>
      <c r="G631" s="31"/>
      <c r="H631" s="31"/>
    </row>
    <row r="632" spans="1:8" s="42" customFormat="1" ht="15.75" x14ac:dyDescent="0.25">
      <c r="A632" s="38" t="s">
        <v>125</v>
      </c>
      <c r="B632" s="39" t="s">
        <v>42</v>
      </c>
      <c r="C632" s="39" t="s">
        <v>9</v>
      </c>
      <c r="D632" s="40">
        <v>36357</v>
      </c>
      <c r="E632" s="41">
        <v>42905</v>
      </c>
      <c r="F632" s="31"/>
      <c r="G632" s="31"/>
      <c r="H632" s="31"/>
    </row>
    <row r="633" spans="1:8" s="42" customFormat="1" ht="15.75" x14ac:dyDescent="0.25">
      <c r="A633" s="38" t="s">
        <v>124</v>
      </c>
      <c r="B633" s="39" t="s">
        <v>4</v>
      </c>
      <c r="C633" s="39" t="s">
        <v>6</v>
      </c>
      <c r="D633" s="40">
        <v>36350</v>
      </c>
      <c r="E633" s="41">
        <v>27380</v>
      </c>
      <c r="F633" s="31"/>
      <c r="G633" s="31"/>
      <c r="H633" s="31"/>
    </row>
    <row r="634" spans="1:8" s="42" customFormat="1" ht="15.75" x14ac:dyDescent="0.25">
      <c r="A634" s="38" t="s">
        <v>123</v>
      </c>
      <c r="B634" s="39" t="s">
        <v>42</v>
      </c>
      <c r="C634" s="39" t="s">
        <v>6</v>
      </c>
      <c r="D634" s="40">
        <v>36342</v>
      </c>
      <c r="E634" s="41">
        <v>86970</v>
      </c>
      <c r="F634" s="31"/>
      <c r="G634" s="31"/>
      <c r="H634" s="31"/>
    </row>
    <row r="635" spans="1:8" s="42" customFormat="1" ht="15.75" x14ac:dyDescent="0.25">
      <c r="A635" s="38" t="s">
        <v>122</v>
      </c>
      <c r="B635" s="39" t="s">
        <v>11</v>
      </c>
      <c r="C635" s="39" t="s">
        <v>16</v>
      </c>
      <c r="D635" s="40">
        <v>36340</v>
      </c>
      <c r="E635" s="41">
        <v>37016</v>
      </c>
      <c r="F635" s="31"/>
      <c r="G635" s="31"/>
      <c r="H635" s="31"/>
    </row>
    <row r="636" spans="1:8" s="42" customFormat="1" ht="15.75" x14ac:dyDescent="0.25">
      <c r="A636" s="38" t="s">
        <v>121</v>
      </c>
      <c r="B636" s="39" t="s">
        <v>4</v>
      </c>
      <c r="C636" s="39" t="s">
        <v>3</v>
      </c>
      <c r="D636" s="40">
        <v>36332</v>
      </c>
      <c r="E636" s="41">
        <v>37760</v>
      </c>
      <c r="F636" s="31"/>
      <c r="G636" s="31"/>
      <c r="H636" s="31"/>
    </row>
    <row r="637" spans="1:8" s="42" customFormat="1" ht="15.75" x14ac:dyDescent="0.25">
      <c r="A637" s="38" t="s">
        <v>120</v>
      </c>
      <c r="B637" s="39" t="s">
        <v>14</v>
      </c>
      <c r="C637" s="39" t="s">
        <v>3</v>
      </c>
      <c r="D637" s="40">
        <v>36330</v>
      </c>
      <c r="E637" s="41">
        <v>61850</v>
      </c>
      <c r="F637" s="31"/>
      <c r="G637" s="31"/>
      <c r="H637" s="31"/>
    </row>
    <row r="638" spans="1:8" s="42" customFormat="1" ht="15.75" x14ac:dyDescent="0.25">
      <c r="A638" s="38" t="s">
        <v>119</v>
      </c>
      <c r="B638" s="39" t="s">
        <v>30</v>
      </c>
      <c r="C638" s="39" t="s">
        <v>16</v>
      </c>
      <c r="D638" s="40">
        <v>36329</v>
      </c>
      <c r="E638" s="41">
        <v>39764</v>
      </c>
      <c r="F638" s="31"/>
      <c r="G638" s="31"/>
      <c r="H638" s="31"/>
    </row>
    <row r="639" spans="1:8" s="42" customFormat="1" ht="15.75" x14ac:dyDescent="0.25">
      <c r="A639" s="38" t="s">
        <v>118</v>
      </c>
      <c r="B639" s="39" t="s">
        <v>4</v>
      </c>
      <c r="C639" s="39" t="s">
        <v>3</v>
      </c>
      <c r="D639" s="40">
        <v>36318</v>
      </c>
      <c r="E639" s="41">
        <v>68750</v>
      </c>
      <c r="F639" s="31"/>
      <c r="G639" s="31"/>
      <c r="H639" s="31"/>
    </row>
    <row r="640" spans="1:8" s="42" customFormat="1" ht="15.75" x14ac:dyDescent="0.25">
      <c r="A640" s="38" t="s">
        <v>117</v>
      </c>
      <c r="B640" s="39" t="s">
        <v>7</v>
      </c>
      <c r="C640" s="39" t="s">
        <v>3</v>
      </c>
      <c r="D640" s="40">
        <v>36312</v>
      </c>
      <c r="E640" s="41">
        <v>69200</v>
      </c>
      <c r="F640" s="31"/>
      <c r="G640" s="31"/>
      <c r="H640" s="31"/>
    </row>
    <row r="641" spans="1:8" s="42" customFormat="1" ht="15.75" x14ac:dyDescent="0.25">
      <c r="A641" s="38" t="s">
        <v>116</v>
      </c>
      <c r="B641" s="39" t="s">
        <v>4</v>
      </c>
      <c r="C641" s="39" t="s">
        <v>16</v>
      </c>
      <c r="D641" s="40">
        <v>36305</v>
      </c>
      <c r="E641" s="41">
        <v>9424</v>
      </c>
      <c r="F641" s="31"/>
      <c r="G641" s="31"/>
      <c r="H641" s="31"/>
    </row>
    <row r="642" spans="1:8" s="42" customFormat="1" ht="15.75" x14ac:dyDescent="0.25">
      <c r="A642" s="38" t="s">
        <v>115</v>
      </c>
      <c r="B642" s="39" t="s">
        <v>11</v>
      </c>
      <c r="C642" s="39" t="s">
        <v>6</v>
      </c>
      <c r="D642" s="40">
        <v>36297</v>
      </c>
      <c r="E642" s="41">
        <v>57990</v>
      </c>
      <c r="F642" s="31"/>
      <c r="G642" s="31"/>
      <c r="H642" s="31"/>
    </row>
    <row r="643" spans="1:8" s="42" customFormat="1" ht="15.75" x14ac:dyDescent="0.25">
      <c r="A643" s="38" t="s">
        <v>114</v>
      </c>
      <c r="B643" s="39" t="s">
        <v>1</v>
      </c>
      <c r="C643" s="39" t="s">
        <v>3</v>
      </c>
      <c r="D643" s="40">
        <v>36297</v>
      </c>
      <c r="E643" s="41">
        <v>46030</v>
      </c>
      <c r="F643" s="31"/>
      <c r="G643" s="31"/>
      <c r="H643" s="31"/>
    </row>
    <row r="644" spans="1:8" s="42" customFormat="1" ht="15.75" x14ac:dyDescent="0.25">
      <c r="A644" s="38" t="s">
        <v>113</v>
      </c>
      <c r="B644" s="39" t="s">
        <v>7</v>
      </c>
      <c r="C644" s="39" t="s">
        <v>3</v>
      </c>
      <c r="D644" s="40">
        <v>36290</v>
      </c>
      <c r="E644" s="41">
        <v>39000</v>
      </c>
      <c r="F644" s="31"/>
      <c r="G644" s="31"/>
      <c r="H644" s="31"/>
    </row>
    <row r="645" spans="1:8" s="42" customFormat="1" ht="15.75" x14ac:dyDescent="0.25">
      <c r="A645" s="38" t="s">
        <v>112</v>
      </c>
      <c r="B645" s="39" t="s">
        <v>4</v>
      </c>
      <c r="C645" s="39" t="s">
        <v>6</v>
      </c>
      <c r="D645" s="40">
        <v>36283</v>
      </c>
      <c r="E645" s="41">
        <v>25130</v>
      </c>
      <c r="F645" s="31"/>
      <c r="G645" s="31"/>
      <c r="H645" s="31"/>
    </row>
    <row r="646" spans="1:8" s="42" customFormat="1" ht="15.75" x14ac:dyDescent="0.25">
      <c r="A646" s="38" t="s">
        <v>111</v>
      </c>
      <c r="B646" s="39" t="s">
        <v>4</v>
      </c>
      <c r="C646" s="39" t="s">
        <v>3</v>
      </c>
      <c r="D646" s="40">
        <v>36273</v>
      </c>
      <c r="E646" s="41">
        <v>61330</v>
      </c>
      <c r="F646" s="31"/>
      <c r="G646" s="31"/>
      <c r="H646" s="31"/>
    </row>
    <row r="647" spans="1:8" s="42" customFormat="1" ht="15.75" x14ac:dyDescent="0.25">
      <c r="A647" s="38" t="s">
        <v>110</v>
      </c>
      <c r="B647" s="39" t="s">
        <v>4</v>
      </c>
      <c r="C647" s="39" t="s">
        <v>9</v>
      </c>
      <c r="D647" s="40">
        <v>36269</v>
      </c>
      <c r="E647" s="41">
        <v>48190</v>
      </c>
      <c r="F647" s="31"/>
      <c r="G647" s="31"/>
      <c r="H647" s="31"/>
    </row>
    <row r="648" spans="1:8" s="42" customFormat="1" ht="15.75" x14ac:dyDescent="0.25">
      <c r="A648" s="38" t="s">
        <v>109</v>
      </c>
      <c r="B648" s="39" t="s">
        <v>42</v>
      </c>
      <c r="C648" s="39" t="s">
        <v>3</v>
      </c>
      <c r="D648" s="40">
        <v>36269</v>
      </c>
      <c r="E648" s="41">
        <v>61330</v>
      </c>
      <c r="F648" s="31"/>
      <c r="G648" s="31"/>
      <c r="H648" s="31"/>
    </row>
    <row r="649" spans="1:8" s="42" customFormat="1" ht="15.75" x14ac:dyDescent="0.25">
      <c r="A649" s="38" t="s">
        <v>108</v>
      </c>
      <c r="B649" s="39" t="s">
        <v>37</v>
      </c>
      <c r="C649" s="39" t="s">
        <v>16</v>
      </c>
      <c r="D649" s="40">
        <v>36263</v>
      </c>
      <c r="E649" s="41">
        <v>38768</v>
      </c>
      <c r="F649" s="31"/>
      <c r="G649" s="31"/>
      <c r="H649" s="31"/>
    </row>
    <row r="650" spans="1:8" s="42" customFormat="1" ht="15.75" x14ac:dyDescent="0.25">
      <c r="A650" s="38" t="s">
        <v>107</v>
      </c>
      <c r="B650" s="39" t="s">
        <v>83</v>
      </c>
      <c r="C650" s="39" t="s">
        <v>3</v>
      </c>
      <c r="D650" s="40">
        <v>36260</v>
      </c>
      <c r="E650" s="41">
        <v>75150</v>
      </c>
      <c r="F650" s="31"/>
      <c r="G650" s="31"/>
      <c r="H650" s="31"/>
    </row>
    <row r="651" spans="1:8" s="42" customFormat="1" ht="15.75" x14ac:dyDescent="0.25">
      <c r="A651" s="38" t="s">
        <v>106</v>
      </c>
      <c r="B651" s="39" t="s">
        <v>91</v>
      </c>
      <c r="C651" s="39" t="s">
        <v>3</v>
      </c>
      <c r="D651" s="40">
        <v>36249</v>
      </c>
      <c r="E651" s="41">
        <v>49860</v>
      </c>
      <c r="F651" s="31"/>
      <c r="G651" s="31"/>
      <c r="H651" s="31"/>
    </row>
    <row r="652" spans="1:8" s="42" customFormat="1" ht="15.75" x14ac:dyDescent="0.25">
      <c r="A652" s="38" t="s">
        <v>105</v>
      </c>
      <c r="B652" s="39" t="s">
        <v>7</v>
      </c>
      <c r="C652" s="39" t="s">
        <v>3</v>
      </c>
      <c r="D652" s="40">
        <v>36245</v>
      </c>
      <c r="E652" s="41">
        <v>58410</v>
      </c>
      <c r="F652" s="31"/>
      <c r="G652" s="31"/>
      <c r="H652" s="31"/>
    </row>
    <row r="653" spans="1:8" s="42" customFormat="1" ht="15.75" x14ac:dyDescent="0.25">
      <c r="A653" s="38" t="s">
        <v>104</v>
      </c>
      <c r="B653" s="39" t="s">
        <v>14</v>
      </c>
      <c r="C653" s="39" t="s">
        <v>3</v>
      </c>
      <c r="D653" s="40">
        <v>36243</v>
      </c>
      <c r="E653" s="41">
        <v>77680</v>
      </c>
      <c r="F653" s="31"/>
      <c r="G653" s="31"/>
      <c r="H653" s="31"/>
    </row>
    <row r="654" spans="1:8" s="42" customFormat="1" ht="15.75" x14ac:dyDescent="0.25">
      <c r="A654" s="38" t="s">
        <v>103</v>
      </c>
      <c r="B654" s="39" t="s">
        <v>11</v>
      </c>
      <c r="C654" s="39" t="s">
        <v>9</v>
      </c>
      <c r="D654" s="40">
        <v>36217</v>
      </c>
      <c r="E654" s="41">
        <v>22475</v>
      </c>
      <c r="F654" s="31"/>
      <c r="G654" s="31"/>
      <c r="H654" s="31"/>
    </row>
    <row r="655" spans="1:8" s="42" customFormat="1" ht="15.75" x14ac:dyDescent="0.25">
      <c r="A655" s="38" t="s">
        <v>102</v>
      </c>
      <c r="B655" s="39" t="s">
        <v>83</v>
      </c>
      <c r="C655" s="39" t="s">
        <v>9</v>
      </c>
      <c r="D655" s="40">
        <v>36217</v>
      </c>
      <c r="E655" s="41">
        <v>15240</v>
      </c>
      <c r="F655" s="31"/>
      <c r="G655" s="31"/>
      <c r="H655" s="31"/>
    </row>
    <row r="656" spans="1:8" s="42" customFormat="1" ht="15.75" x14ac:dyDescent="0.25">
      <c r="A656" s="38" t="s">
        <v>101</v>
      </c>
      <c r="B656" s="39" t="s">
        <v>100</v>
      </c>
      <c r="C656" s="39" t="s">
        <v>3</v>
      </c>
      <c r="D656" s="40">
        <v>36214</v>
      </c>
      <c r="E656" s="41">
        <v>47850</v>
      </c>
      <c r="F656" s="31"/>
      <c r="G656" s="31"/>
      <c r="H656" s="31"/>
    </row>
    <row r="657" spans="1:8" s="42" customFormat="1" ht="15.75" x14ac:dyDescent="0.25">
      <c r="A657" s="38" t="s">
        <v>99</v>
      </c>
      <c r="B657" s="39" t="s">
        <v>7</v>
      </c>
      <c r="C657" s="39" t="s">
        <v>6</v>
      </c>
      <c r="D657" s="40">
        <v>36214</v>
      </c>
      <c r="E657" s="41">
        <v>53310</v>
      </c>
      <c r="F657" s="31"/>
      <c r="G657" s="31"/>
      <c r="H657" s="31"/>
    </row>
    <row r="658" spans="1:8" ht="15.75" x14ac:dyDescent="0.25">
      <c r="A658" s="38" t="s">
        <v>98</v>
      </c>
      <c r="B658" s="39" t="s">
        <v>1</v>
      </c>
      <c r="C658" s="39" t="s">
        <v>6</v>
      </c>
      <c r="D658" s="40">
        <v>36199</v>
      </c>
      <c r="E658" s="41">
        <v>31270</v>
      </c>
    </row>
    <row r="659" spans="1:8" ht="15.75" x14ac:dyDescent="0.25">
      <c r="A659" s="38" t="s">
        <v>97</v>
      </c>
      <c r="B659" s="39" t="s">
        <v>4</v>
      </c>
      <c r="C659" s="39" t="s">
        <v>3</v>
      </c>
      <c r="D659" s="40">
        <v>36198</v>
      </c>
      <c r="E659" s="41">
        <v>81400</v>
      </c>
    </row>
    <row r="660" spans="1:8" ht="15.75" x14ac:dyDescent="0.25">
      <c r="A660" s="38" t="s">
        <v>96</v>
      </c>
      <c r="B660" s="39" t="s">
        <v>7</v>
      </c>
      <c r="C660" s="39" t="s">
        <v>9</v>
      </c>
      <c r="D660" s="40">
        <v>36196</v>
      </c>
      <c r="E660" s="41">
        <v>34980</v>
      </c>
    </row>
    <row r="661" spans="1:8" ht="15.75" x14ac:dyDescent="0.25">
      <c r="A661" s="38" t="s">
        <v>95</v>
      </c>
      <c r="B661" s="39" t="s">
        <v>11</v>
      </c>
      <c r="C661" s="39" t="s">
        <v>3</v>
      </c>
      <c r="D661" s="40">
        <v>36195</v>
      </c>
      <c r="E661" s="41">
        <v>46360</v>
      </c>
    </row>
    <row r="662" spans="1:8" ht="15.75" x14ac:dyDescent="0.25">
      <c r="A662" s="38" t="s">
        <v>94</v>
      </c>
      <c r="B662" s="39" t="s">
        <v>14</v>
      </c>
      <c r="C662" s="39" t="s">
        <v>6</v>
      </c>
      <c r="D662" s="40">
        <v>36193</v>
      </c>
      <c r="E662" s="41">
        <v>58250</v>
      </c>
    </row>
    <row r="663" spans="1:8" ht="15.75" x14ac:dyDescent="0.25">
      <c r="A663" s="38" t="s">
        <v>93</v>
      </c>
      <c r="B663" s="39" t="s">
        <v>1</v>
      </c>
      <c r="C663" s="39" t="s">
        <v>6</v>
      </c>
      <c r="D663" s="40">
        <v>36192</v>
      </c>
      <c r="E663" s="41">
        <v>47620</v>
      </c>
    </row>
    <row r="664" spans="1:8" ht="15.75" x14ac:dyDescent="0.25">
      <c r="A664" s="38" t="s">
        <v>92</v>
      </c>
      <c r="B664" s="39" t="s">
        <v>91</v>
      </c>
      <c r="C664" s="39" t="s">
        <v>3</v>
      </c>
      <c r="D664" s="40">
        <v>36182</v>
      </c>
      <c r="E664" s="41">
        <v>68300</v>
      </c>
    </row>
    <row r="665" spans="1:8" ht="15.75" x14ac:dyDescent="0.25">
      <c r="A665" s="38" t="s">
        <v>90</v>
      </c>
      <c r="B665" s="39" t="s">
        <v>4</v>
      </c>
      <c r="C665" s="39" t="s">
        <v>9</v>
      </c>
      <c r="D665" s="40">
        <v>36177</v>
      </c>
      <c r="E665" s="41">
        <v>21670</v>
      </c>
    </row>
    <row r="666" spans="1:8" ht="15.75" x14ac:dyDescent="0.25">
      <c r="A666" s="38" t="s">
        <v>89</v>
      </c>
      <c r="B666" s="39" t="s">
        <v>42</v>
      </c>
      <c r="C666" s="39" t="s">
        <v>6</v>
      </c>
      <c r="D666" s="40">
        <v>36176</v>
      </c>
      <c r="E666" s="41">
        <v>32940</v>
      </c>
    </row>
    <row r="667" spans="1:8" ht="15.75" x14ac:dyDescent="0.25">
      <c r="A667" s="38" t="s">
        <v>88</v>
      </c>
      <c r="B667" s="39" t="s">
        <v>44</v>
      </c>
      <c r="C667" s="39" t="s">
        <v>3</v>
      </c>
      <c r="D667" s="40">
        <v>36175</v>
      </c>
      <c r="E667" s="41">
        <v>23520</v>
      </c>
    </row>
    <row r="668" spans="1:8" ht="15.75" x14ac:dyDescent="0.25">
      <c r="A668" s="38" t="s">
        <v>87</v>
      </c>
      <c r="B668" s="39" t="s">
        <v>86</v>
      </c>
      <c r="C668" s="39" t="s">
        <v>3</v>
      </c>
      <c r="D668" s="40">
        <v>36171</v>
      </c>
      <c r="E668" s="41">
        <v>24550</v>
      </c>
    </row>
    <row r="669" spans="1:8" ht="15.75" x14ac:dyDescent="0.25">
      <c r="A669" s="38" t="s">
        <v>85</v>
      </c>
      <c r="B669" s="39" t="s">
        <v>1</v>
      </c>
      <c r="C669" s="39" t="s">
        <v>3</v>
      </c>
      <c r="D669" s="40">
        <v>36145</v>
      </c>
      <c r="E669" s="41">
        <v>31260</v>
      </c>
    </row>
    <row r="670" spans="1:8" ht="15.75" x14ac:dyDescent="0.25">
      <c r="A670" s="38" t="s">
        <v>84</v>
      </c>
      <c r="B670" s="39" t="s">
        <v>83</v>
      </c>
      <c r="C670" s="39" t="s">
        <v>3</v>
      </c>
      <c r="D670" s="40">
        <v>36143</v>
      </c>
      <c r="E670" s="41">
        <v>72090</v>
      </c>
    </row>
    <row r="671" spans="1:8" ht="15.75" x14ac:dyDescent="0.25">
      <c r="A671" s="38" t="s">
        <v>82</v>
      </c>
      <c r="B671" s="39" t="s">
        <v>11</v>
      </c>
      <c r="C671" s="39" t="s">
        <v>3</v>
      </c>
      <c r="D671" s="40">
        <v>36136</v>
      </c>
      <c r="E671" s="41">
        <v>45000</v>
      </c>
    </row>
    <row r="672" spans="1:8" ht="15.75" x14ac:dyDescent="0.25">
      <c r="A672" s="38" t="s">
        <v>81</v>
      </c>
      <c r="B672" s="39" t="s">
        <v>4</v>
      </c>
      <c r="C672" s="39" t="s">
        <v>3</v>
      </c>
      <c r="D672" s="40">
        <v>36122</v>
      </c>
      <c r="E672" s="41">
        <v>22660</v>
      </c>
    </row>
    <row r="673" spans="1:8" ht="15.75" x14ac:dyDescent="0.25">
      <c r="A673" s="38" t="s">
        <v>80</v>
      </c>
      <c r="B673" s="39" t="s">
        <v>1</v>
      </c>
      <c r="C673" s="39" t="s">
        <v>9</v>
      </c>
      <c r="D673" s="40">
        <v>36121</v>
      </c>
      <c r="E673" s="41">
        <v>28880</v>
      </c>
    </row>
    <row r="674" spans="1:8" s="42" customFormat="1" ht="15.75" x14ac:dyDescent="0.25">
      <c r="A674" s="38" t="s">
        <v>79</v>
      </c>
      <c r="B674" s="39" t="s">
        <v>1</v>
      </c>
      <c r="C674" s="39" t="s">
        <v>3</v>
      </c>
      <c r="D674" s="40">
        <v>36116</v>
      </c>
      <c r="E674" s="41">
        <v>49770</v>
      </c>
      <c r="F674" s="31"/>
      <c r="G674" s="31"/>
      <c r="H674" s="31"/>
    </row>
    <row r="675" spans="1:8" s="42" customFormat="1" ht="15.75" x14ac:dyDescent="0.25">
      <c r="A675" s="38" t="s">
        <v>78</v>
      </c>
      <c r="B675" s="39" t="s">
        <v>4</v>
      </c>
      <c r="C675" s="39" t="s">
        <v>3</v>
      </c>
      <c r="D675" s="40">
        <v>36101</v>
      </c>
      <c r="E675" s="41">
        <v>88240</v>
      </c>
      <c r="F675" s="31"/>
      <c r="G675" s="31"/>
      <c r="H675" s="31"/>
    </row>
    <row r="676" spans="1:8" s="42" customFormat="1" ht="15.75" x14ac:dyDescent="0.25">
      <c r="A676" s="38" t="s">
        <v>77</v>
      </c>
      <c r="B676" s="39" t="s">
        <v>1</v>
      </c>
      <c r="C676" s="39" t="s">
        <v>9</v>
      </c>
      <c r="D676" s="40">
        <v>36094</v>
      </c>
      <c r="E676" s="41">
        <v>47885</v>
      </c>
      <c r="F676" s="31"/>
      <c r="G676" s="31"/>
      <c r="H676" s="31"/>
    </row>
    <row r="677" spans="1:8" s="42" customFormat="1" ht="15.75" x14ac:dyDescent="0.25">
      <c r="A677" s="38" t="s">
        <v>76</v>
      </c>
      <c r="B677" s="39" t="s">
        <v>11</v>
      </c>
      <c r="C677" s="39" t="s">
        <v>3</v>
      </c>
      <c r="D677" s="40">
        <v>36088</v>
      </c>
      <c r="E677" s="41">
        <v>54580</v>
      </c>
      <c r="F677" s="31"/>
      <c r="G677" s="31"/>
      <c r="H677" s="31"/>
    </row>
    <row r="678" spans="1:8" s="42" customFormat="1" ht="15.75" x14ac:dyDescent="0.25">
      <c r="A678" s="38" t="s">
        <v>75</v>
      </c>
      <c r="B678" s="39" t="s">
        <v>18</v>
      </c>
      <c r="C678" s="39" t="s">
        <v>6</v>
      </c>
      <c r="D678" s="40">
        <v>36087</v>
      </c>
      <c r="E678" s="41">
        <v>76930</v>
      </c>
      <c r="F678" s="31"/>
      <c r="G678" s="31"/>
      <c r="H678" s="31"/>
    </row>
    <row r="679" spans="1:8" s="42" customFormat="1" ht="15.75" x14ac:dyDescent="0.25">
      <c r="A679" s="38" t="s">
        <v>74</v>
      </c>
      <c r="B679" s="39" t="s">
        <v>11</v>
      </c>
      <c r="C679" s="39" t="s">
        <v>6</v>
      </c>
      <c r="D679" s="40">
        <v>36086</v>
      </c>
      <c r="E679" s="41">
        <v>47520</v>
      </c>
      <c r="F679" s="31"/>
      <c r="G679" s="31"/>
      <c r="H679" s="31"/>
    </row>
    <row r="680" spans="1:8" s="42" customFormat="1" ht="15.75" x14ac:dyDescent="0.25">
      <c r="A680" s="38" t="s">
        <v>73</v>
      </c>
      <c r="B680" s="39" t="s">
        <v>44</v>
      </c>
      <c r="C680" s="39" t="s">
        <v>16</v>
      </c>
      <c r="D680" s="40">
        <v>36084</v>
      </c>
      <c r="E680" s="41">
        <v>21668</v>
      </c>
      <c r="F680" s="31"/>
      <c r="G680" s="31"/>
      <c r="H680" s="31"/>
    </row>
    <row r="681" spans="1:8" s="42" customFormat="1" ht="15.75" x14ac:dyDescent="0.25">
      <c r="A681" s="38" t="s">
        <v>72</v>
      </c>
      <c r="B681" s="39" t="s">
        <v>11</v>
      </c>
      <c r="C681" s="39" t="s">
        <v>9</v>
      </c>
      <c r="D681" s="40">
        <v>36084</v>
      </c>
      <c r="E681" s="41">
        <v>45750</v>
      </c>
      <c r="F681" s="31"/>
      <c r="G681" s="31"/>
      <c r="H681" s="31"/>
    </row>
    <row r="682" spans="1:8" s="42" customFormat="1" ht="15.75" x14ac:dyDescent="0.25">
      <c r="A682" s="38" t="s">
        <v>71</v>
      </c>
      <c r="B682" s="39" t="s">
        <v>4</v>
      </c>
      <c r="C682" s="39" t="s">
        <v>3</v>
      </c>
      <c r="D682" s="40">
        <v>36084</v>
      </c>
      <c r="E682" s="41">
        <v>33210</v>
      </c>
      <c r="F682" s="31"/>
      <c r="G682" s="31"/>
      <c r="H682" s="31"/>
    </row>
    <row r="683" spans="1:8" s="42" customFormat="1" ht="15.75" x14ac:dyDescent="0.25">
      <c r="A683" s="38" t="s">
        <v>70</v>
      </c>
      <c r="B683" s="39" t="s">
        <v>37</v>
      </c>
      <c r="C683" s="39" t="s">
        <v>3</v>
      </c>
      <c r="D683" s="40">
        <v>36082</v>
      </c>
      <c r="E683" s="41">
        <v>82400</v>
      </c>
      <c r="F683" s="31"/>
      <c r="G683" s="31"/>
      <c r="H683" s="31"/>
    </row>
    <row r="684" spans="1:8" s="42" customFormat="1" ht="15.75" x14ac:dyDescent="0.25">
      <c r="A684" s="38" t="s">
        <v>69</v>
      </c>
      <c r="B684" s="39" t="s">
        <v>7</v>
      </c>
      <c r="C684" s="39" t="s">
        <v>3</v>
      </c>
      <c r="D684" s="40">
        <v>36081</v>
      </c>
      <c r="E684" s="41">
        <v>67407</v>
      </c>
      <c r="F684" s="31"/>
      <c r="G684" s="31"/>
      <c r="H684" s="31"/>
    </row>
    <row r="685" spans="1:8" s="42" customFormat="1" ht="15.75" x14ac:dyDescent="0.25">
      <c r="A685" s="38" t="s">
        <v>68</v>
      </c>
      <c r="B685" s="39" t="s">
        <v>14</v>
      </c>
      <c r="C685" s="39" t="s">
        <v>3</v>
      </c>
      <c r="D685" s="40">
        <v>36080</v>
      </c>
      <c r="E685" s="41">
        <v>48410</v>
      </c>
      <c r="F685" s="31"/>
      <c r="G685" s="31"/>
      <c r="H685" s="31"/>
    </row>
    <row r="686" spans="1:8" s="42" customFormat="1" ht="15.75" x14ac:dyDescent="0.25">
      <c r="A686" s="38" t="s">
        <v>67</v>
      </c>
      <c r="B686" s="39" t="s">
        <v>7</v>
      </c>
      <c r="C686" s="39" t="s">
        <v>3</v>
      </c>
      <c r="D686" s="40">
        <v>36078</v>
      </c>
      <c r="E686" s="41">
        <v>79610</v>
      </c>
      <c r="F686" s="31"/>
      <c r="G686" s="31"/>
      <c r="H686" s="31"/>
    </row>
    <row r="687" spans="1:8" s="42" customFormat="1" ht="15.75" x14ac:dyDescent="0.25">
      <c r="A687" s="38" t="s">
        <v>66</v>
      </c>
      <c r="B687" s="39" t="s">
        <v>42</v>
      </c>
      <c r="C687" s="39" t="s">
        <v>3</v>
      </c>
      <c r="D687" s="40">
        <v>36077</v>
      </c>
      <c r="E687" s="41">
        <v>50110</v>
      </c>
      <c r="F687" s="31"/>
      <c r="G687" s="31"/>
      <c r="H687" s="31"/>
    </row>
    <row r="688" spans="1:8" s="42" customFormat="1" ht="15.75" x14ac:dyDescent="0.25">
      <c r="A688" s="38" t="s">
        <v>65</v>
      </c>
      <c r="B688" s="39" t="s">
        <v>7</v>
      </c>
      <c r="C688" s="39" t="s">
        <v>6</v>
      </c>
      <c r="D688" s="40">
        <v>36070</v>
      </c>
      <c r="E688" s="41">
        <v>59050</v>
      </c>
      <c r="F688" s="31"/>
      <c r="G688" s="31"/>
      <c r="H688" s="31"/>
    </row>
    <row r="689" spans="1:8" s="42" customFormat="1" ht="15.75" x14ac:dyDescent="0.25">
      <c r="A689" s="38" t="s">
        <v>64</v>
      </c>
      <c r="B689" s="39" t="s">
        <v>4</v>
      </c>
      <c r="C689" s="39" t="s">
        <v>16</v>
      </c>
      <c r="D689" s="40">
        <v>36067</v>
      </c>
      <c r="E689" s="41">
        <v>37612</v>
      </c>
      <c r="F689" s="31"/>
      <c r="G689" s="31"/>
      <c r="H689" s="31"/>
    </row>
    <row r="690" spans="1:8" s="42" customFormat="1" ht="15.75" x14ac:dyDescent="0.25">
      <c r="A690" s="38" t="s">
        <v>63</v>
      </c>
      <c r="B690" s="39" t="s">
        <v>18</v>
      </c>
      <c r="C690" s="39" t="s">
        <v>16</v>
      </c>
      <c r="D690" s="40">
        <v>36059</v>
      </c>
      <c r="E690" s="41">
        <v>18500</v>
      </c>
      <c r="F690" s="31"/>
      <c r="G690" s="31"/>
      <c r="H690" s="31"/>
    </row>
    <row r="691" spans="1:8" s="42" customFormat="1" ht="15.75" x14ac:dyDescent="0.25">
      <c r="A691" s="38" t="s">
        <v>62</v>
      </c>
      <c r="B691" s="39" t="s">
        <v>14</v>
      </c>
      <c r="C691" s="39" t="s">
        <v>9</v>
      </c>
      <c r="D691" s="40">
        <v>36053</v>
      </c>
      <c r="E691" s="41">
        <v>46105</v>
      </c>
      <c r="F691" s="31"/>
      <c r="G691" s="31"/>
      <c r="H691" s="31"/>
    </row>
    <row r="692" spans="1:8" s="42" customFormat="1" ht="15.75" x14ac:dyDescent="0.25">
      <c r="A692" s="38" t="s">
        <v>61</v>
      </c>
      <c r="B692" s="39" t="s">
        <v>44</v>
      </c>
      <c r="C692" s="39" t="s">
        <v>6</v>
      </c>
      <c r="D692" s="40">
        <v>36047</v>
      </c>
      <c r="E692" s="41">
        <v>72480</v>
      </c>
      <c r="F692" s="31"/>
      <c r="G692" s="31"/>
      <c r="H692" s="31"/>
    </row>
    <row r="693" spans="1:8" s="42" customFormat="1" ht="15.75" x14ac:dyDescent="0.25">
      <c r="A693" s="38" t="s">
        <v>60</v>
      </c>
      <c r="B693" s="39" t="s">
        <v>18</v>
      </c>
      <c r="C693" s="39" t="s">
        <v>6</v>
      </c>
      <c r="D693" s="40">
        <v>36038</v>
      </c>
      <c r="E693" s="41">
        <v>30340</v>
      </c>
      <c r="F693" s="31"/>
      <c r="G693" s="31"/>
      <c r="H693" s="31"/>
    </row>
    <row r="694" spans="1:8" s="42" customFormat="1" ht="15.75" x14ac:dyDescent="0.25">
      <c r="A694" s="38" t="s">
        <v>59</v>
      </c>
      <c r="B694" s="39" t="s">
        <v>11</v>
      </c>
      <c r="C694" s="39" t="s">
        <v>16</v>
      </c>
      <c r="D694" s="40">
        <v>36028</v>
      </c>
      <c r="E694" s="41">
        <v>16688</v>
      </c>
      <c r="F694" s="31"/>
      <c r="G694" s="31"/>
      <c r="H694" s="31"/>
    </row>
    <row r="695" spans="1:8" s="42" customFormat="1" ht="15.75" x14ac:dyDescent="0.25">
      <c r="A695" s="38" t="s">
        <v>58</v>
      </c>
      <c r="B695" s="39" t="s">
        <v>14</v>
      </c>
      <c r="C695" s="39" t="s">
        <v>3</v>
      </c>
      <c r="D695" s="40">
        <v>36025</v>
      </c>
      <c r="E695" s="41">
        <v>64470</v>
      </c>
      <c r="F695" s="31"/>
      <c r="G695" s="31"/>
      <c r="H695" s="31"/>
    </row>
    <row r="696" spans="1:8" s="42" customFormat="1" ht="15.75" x14ac:dyDescent="0.25">
      <c r="A696" s="38" t="s">
        <v>57</v>
      </c>
      <c r="B696" s="39" t="s">
        <v>7</v>
      </c>
      <c r="C696" s="39" t="s">
        <v>3</v>
      </c>
      <c r="D696" s="40">
        <v>36012</v>
      </c>
      <c r="E696" s="41">
        <v>78950</v>
      </c>
      <c r="F696" s="31"/>
      <c r="G696" s="31"/>
      <c r="H696" s="31"/>
    </row>
    <row r="697" spans="1:8" s="42" customFormat="1" ht="15.75" x14ac:dyDescent="0.25">
      <c r="A697" s="38" t="s">
        <v>56</v>
      </c>
      <c r="B697" s="39" t="s">
        <v>4</v>
      </c>
      <c r="C697" s="39" t="s">
        <v>6</v>
      </c>
      <c r="D697" s="40">
        <v>36011</v>
      </c>
      <c r="E697" s="41">
        <v>45050</v>
      </c>
      <c r="F697" s="31"/>
      <c r="G697" s="31"/>
      <c r="H697" s="31"/>
    </row>
    <row r="698" spans="1:8" s="42" customFormat="1" ht="15.75" x14ac:dyDescent="0.25">
      <c r="A698" s="38" t="s">
        <v>55</v>
      </c>
      <c r="B698" s="39" t="s">
        <v>4</v>
      </c>
      <c r="C698" s="39" t="s">
        <v>3</v>
      </c>
      <c r="D698" s="40">
        <v>36009</v>
      </c>
      <c r="E698" s="41">
        <v>75120</v>
      </c>
      <c r="F698" s="31"/>
      <c r="G698" s="31"/>
      <c r="H698" s="31"/>
    </row>
    <row r="699" spans="1:8" s="42" customFormat="1" ht="15.75" x14ac:dyDescent="0.25">
      <c r="A699" s="38" t="s">
        <v>54</v>
      </c>
      <c r="B699" s="39" t="s">
        <v>4</v>
      </c>
      <c r="C699" s="39" t="s">
        <v>6</v>
      </c>
      <c r="D699" s="40">
        <v>35997</v>
      </c>
      <c r="E699" s="41">
        <v>72520</v>
      </c>
      <c r="F699" s="31"/>
      <c r="G699" s="31"/>
      <c r="H699" s="31"/>
    </row>
    <row r="700" spans="1:8" s="42" customFormat="1" ht="15.75" x14ac:dyDescent="0.25">
      <c r="A700" s="38" t="s">
        <v>53</v>
      </c>
      <c r="B700" s="39" t="s">
        <v>4</v>
      </c>
      <c r="C700" s="39" t="s">
        <v>3</v>
      </c>
      <c r="D700" s="40">
        <v>35996</v>
      </c>
      <c r="E700" s="41">
        <v>40340</v>
      </c>
      <c r="F700" s="31"/>
      <c r="G700" s="31"/>
      <c r="H700" s="31"/>
    </row>
    <row r="701" spans="1:8" s="42" customFormat="1" ht="15.75" x14ac:dyDescent="0.25">
      <c r="A701" s="38" t="s">
        <v>52</v>
      </c>
      <c r="B701" s="39" t="s">
        <v>4</v>
      </c>
      <c r="C701" s="39" t="s">
        <v>6</v>
      </c>
      <c r="D701" s="40">
        <v>35992</v>
      </c>
      <c r="E701" s="41">
        <v>68260</v>
      </c>
      <c r="F701" s="31"/>
      <c r="G701" s="31"/>
      <c r="H701" s="31"/>
    </row>
    <row r="702" spans="1:8" s="42" customFormat="1" ht="15.75" x14ac:dyDescent="0.25">
      <c r="A702" s="38" t="s">
        <v>51</v>
      </c>
      <c r="B702" s="39" t="s">
        <v>11</v>
      </c>
      <c r="C702" s="39" t="s">
        <v>3</v>
      </c>
      <c r="D702" s="40">
        <v>35990</v>
      </c>
      <c r="E702" s="41">
        <v>36890</v>
      </c>
      <c r="F702" s="31"/>
      <c r="G702" s="31"/>
      <c r="H702" s="31"/>
    </row>
    <row r="703" spans="1:8" s="42" customFormat="1" ht="15.75" x14ac:dyDescent="0.25">
      <c r="A703" s="38" t="s">
        <v>50</v>
      </c>
      <c r="B703" s="39" t="s">
        <v>37</v>
      </c>
      <c r="C703" s="39" t="s">
        <v>3</v>
      </c>
      <c r="D703" s="40">
        <v>35989</v>
      </c>
      <c r="E703" s="41">
        <v>71010</v>
      </c>
      <c r="F703" s="31"/>
      <c r="G703" s="31"/>
      <c r="H703" s="31"/>
    </row>
    <row r="704" spans="1:8" s="42" customFormat="1" ht="15.75" x14ac:dyDescent="0.25">
      <c r="A704" s="38" t="s">
        <v>49</v>
      </c>
      <c r="B704" s="39" t="s">
        <v>4</v>
      </c>
      <c r="C704" s="39" t="s">
        <v>16</v>
      </c>
      <c r="D704" s="40">
        <v>35982</v>
      </c>
      <c r="E704" s="41">
        <v>8904</v>
      </c>
      <c r="F704" s="31"/>
      <c r="G704" s="31"/>
      <c r="H704" s="31"/>
    </row>
    <row r="705" spans="1:8" s="42" customFormat="1" ht="15.75" x14ac:dyDescent="0.25">
      <c r="A705" s="38" t="s">
        <v>48</v>
      </c>
      <c r="B705" s="39" t="s">
        <v>4</v>
      </c>
      <c r="C705" s="39" t="s">
        <v>6</v>
      </c>
      <c r="D705" s="40">
        <v>35972</v>
      </c>
      <c r="E705" s="41">
        <v>71710</v>
      </c>
      <c r="F705" s="31"/>
      <c r="G705" s="31"/>
      <c r="H705" s="31"/>
    </row>
    <row r="706" spans="1:8" s="42" customFormat="1" ht="15.75" x14ac:dyDescent="0.25">
      <c r="A706" s="38" t="s">
        <v>47</v>
      </c>
      <c r="B706" s="39" t="s">
        <v>30</v>
      </c>
      <c r="C706" s="39" t="s">
        <v>3</v>
      </c>
      <c r="D706" s="40">
        <v>35969</v>
      </c>
      <c r="E706" s="41">
        <v>74530</v>
      </c>
      <c r="F706" s="31"/>
      <c r="G706" s="31"/>
      <c r="H706" s="31"/>
    </row>
    <row r="707" spans="1:8" s="42" customFormat="1" ht="15.75" x14ac:dyDescent="0.25">
      <c r="A707" s="38" t="s">
        <v>46</v>
      </c>
      <c r="B707" s="39" t="s">
        <v>18</v>
      </c>
      <c r="C707" s="39" t="s">
        <v>3</v>
      </c>
      <c r="D707" s="40">
        <v>35965</v>
      </c>
      <c r="E707" s="41">
        <v>34780</v>
      </c>
      <c r="F707" s="31"/>
      <c r="G707" s="31"/>
      <c r="H707" s="31"/>
    </row>
    <row r="708" spans="1:8" s="42" customFormat="1" ht="15.75" x14ac:dyDescent="0.25">
      <c r="A708" s="38" t="s">
        <v>45</v>
      </c>
      <c r="B708" s="39" t="s">
        <v>44</v>
      </c>
      <c r="C708" s="39" t="s">
        <v>9</v>
      </c>
      <c r="D708" s="40">
        <v>35961</v>
      </c>
      <c r="E708" s="41">
        <v>20500</v>
      </c>
      <c r="F708" s="31"/>
      <c r="G708" s="31"/>
      <c r="H708" s="31"/>
    </row>
    <row r="709" spans="1:8" s="42" customFormat="1" ht="15.75" x14ac:dyDescent="0.25">
      <c r="A709" s="38" t="s">
        <v>43</v>
      </c>
      <c r="B709" s="39" t="s">
        <v>42</v>
      </c>
      <c r="C709" s="39" t="s">
        <v>6</v>
      </c>
      <c r="D709" s="40">
        <v>35959</v>
      </c>
      <c r="E709" s="41">
        <v>64470</v>
      </c>
      <c r="F709" s="31"/>
      <c r="G709" s="31"/>
      <c r="H709" s="31"/>
    </row>
    <row r="710" spans="1:8" s="42" customFormat="1" ht="15.75" x14ac:dyDescent="0.25">
      <c r="A710" s="38" t="s">
        <v>41</v>
      </c>
      <c r="B710" s="39" t="s">
        <v>11</v>
      </c>
      <c r="C710" s="39" t="s">
        <v>3</v>
      </c>
      <c r="D710" s="40">
        <v>35958</v>
      </c>
      <c r="E710" s="41">
        <v>61420</v>
      </c>
      <c r="F710" s="31"/>
      <c r="G710" s="31"/>
      <c r="H710" s="31"/>
    </row>
    <row r="711" spans="1:8" s="42" customFormat="1" ht="15.75" x14ac:dyDescent="0.25">
      <c r="A711" s="38" t="s">
        <v>40</v>
      </c>
      <c r="B711" s="39" t="s">
        <v>11</v>
      </c>
      <c r="C711" s="39" t="s">
        <v>16</v>
      </c>
      <c r="D711" s="40">
        <v>35946</v>
      </c>
      <c r="E711" s="41">
        <v>14332</v>
      </c>
      <c r="F711" s="31"/>
      <c r="G711" s="31"/>
      <c r="H711" s="31"/>
    </row>
    <row r="712" spans="1:8" s="42" customFormat="1" ht="15.75" x14ac:dyDescent="0.25">
      <c r="A712" s="38" t="s">
        <v>39</v>
      </c>
      <c r="B712" s="39" t="s">
        <v>18</v>
      </c>
      <c r="C712" s="39" t="s">
        <v>6</v>
      </c>
      <c r="D712" s="40">
        <v>35940</v>
      </c>
      <c r="E712" s="41">
        <v>88000</v>
      </c>
      <c r="F712" s="31"/>
      <c r="G712" s="31"/>
      <c r="H712" s="31"/>
    </row>
    <row r="713" spans="1:8" s="42" customFormat="1" ht="15.75" x14ac:dyDescent="0.25">
      <c r="A713" s="38" t="s">
        <v>38</v>
      </c>
      <c r="B713" s="39" t="s">
        <v>37</v>
      </c>
      <c r="C713" s="39" t="s">
        <v>6</v>
      </c>
      <c r="D713" s="40">
        <v>35939</v>
      </c>
      <c r="E713" s="41">
        <v>25120</v>
      </c>
      <c r="F713" s="31"/>
      <c r="G713" s="31"/>
      <c r="H713" s="31"/>
    </row>
    <row r="714" spans="1:8" s="42" customFormat="1" ht="15.75" x14ac:dyDescent="0.25">
      <c r="A714" s="38" t="s">
        <v>36</v>
      </c>
      <c r="B714" s="39" t="s">
        <v>4</v>
      </c>
      <c r="C714" s="39" t="s">
        <v>3</v>
      </c>
      <c r="D714" s="40">
        <v>35938</v>
      </c>
      <c r="E714" s="41">
        <v>55450</v>
      </c>
      <c r="F714" s="31"/>
      <c r="G714" s="31"/>
      <c r="H714" s="31"/>
    </row>
    <row r="715" spans="1:8" s="42" customFormat="1" ht="15.75" x14ac:dyDescent="0.25">
      <c r="A715" s="38" t="s">
        <v>35</v>
      </c>
      <c r="B715" s="39" t="s">
        <v>4</v>
      </c>
      <c r="C715" s="39" t="s">
        <v>3</v>
      </c>
      <c r="D715" s="40">
        <v>35932</v>
      </c>
      <c r="E715" s="41">
        <v>89740</v>
      </c>
      <c r="F715" s="31"/>
      <c r="G715" s="31"/>
      <c r="H715" s="31"/>
    </row>
    <row r="716" spans="1:8" s="42" customFormat="1" ht="15.75" x14ac:dyDescent="0.25">
      <c r="A716" s="38" t="s">
        <v>34</v>
      </c>
      <c r="B716" s="39" t="s">
        <v>4</v>
      </c>
      <c r="C716" s="39" t="s">
        <v>6</v>
      </c>
      <c r="D716" s="40">
        <v>35927</v>
      </c>
      <c r="E716" s="41">
        <v>76910</v>
      </c>
      <c r="F716" s="31"/>
      <c r="G716" s="31"/>
      <c r="H716" s="31"/>
    </row>
    <row r="717" spans="1:8" s="42" customFormat="1" ht="15.75" x14ac:dyDescent="0.25">
      <c r="A717" s="38" t="s">
        <v>33</v>
      </c>
      <c r="B717" s="39" t="s">
        <v>30</v>
      </c>
      <c r="C717" s="39" t="s">
        <v>6</v>
      </c>
      <c r="D717" s="40">
        <v>35921</v>
      </c>
      <c r="E717" s="41">
        <v>63330</v>
      </c>
      <c r="F717" s="31"/>
      <c r="G717" s="31"/>
      <c r="H717" s="31"/>
    </row>
    <row r="718" spans="1:8" s="42" customFormat="1" ht="15.75" x14ac:dyDescent="0.25">
      <c r="A718" s="38" t="s">
        <v>32</v>
      </c>
      <c r="B718" s="39" t="s">
        <v>11</v>
      </c>
      <c r="C718" s="39" t="s">
        <v>3</v>
      </c>
      <c r="D718" s="40">
        <v>35918</v>
      </c>
      <c r="E718" s="41">
        <v>73740</v>
      </c>
      <c r="F718" s="31"/>
      <c r="G718" s="31"/>
      <c r="H718" s="31"/>
    </row>
    <row r="719" spans="1:8" s="42" customFormat="1" ht="15.75" x14ac:dyDescent="0.25">
      <c r="A719" s="38" t="s">
        <v>31</v>
      </c>
      <c r="B719" s="39" t="s">
        <v>30</v>
      </c>
      <c r="C719" s="39" t="s">
        <v>3</v>
      </c>
      <c r="D719" s="40">
        <v>35903</v>
      </c>
      <c r="E719" s="41">
        <v>68520</v>
      </c>
      <c r="F719" s="31"/>
      <c r="G719" s="31"/>
      <c r="H719" s="31"/>
    </row>
    <row r="720" spans="1:8" s="42" customFormat="1" ht="15.75" x14ac:dyDescent="0.25">
      <c r="A720" s="38" t="s">
        <v>29</v>
      </c>
      <c r="B720" s="39" t="s">
        <v>18</v>
      </c>
      <c r="C720" s="39" t="s">
        <v>6</v>
      </c>
      <c r="D720" s="40">
        <v>35902</v>
      </c>
      <c r="E720" s="41">
        <v>63340</v>
      </c>
      <c r="F720" s="31"/>
      <c r="G720" s="31"/>
      <c r="H720" s="31"/>
    </row>
    <row r="721" spans="1:8" s="42" customFormat="1" ht="15.75" x14ac:dyDescent="0.25">
      <c r="A721" s="38" t="s">
        <v>28</v>
      </c>
      <c r="B721" s="39" t="s">
        <v>7</v>
      </c>
      <c r="C721" s="39" t="s">
        <v>3</v>
      </c>
      <c r="D721" s="40">
        <v>35896</v>
      </c>
      <c r="E721" s="41">
        <v>70280</v>
      </c>
      <c r="F721" s="31"/>
      <c r="G721" s="31"/>
      <c r="H721" s="31"/>
    </row>
    <row r="722" spans="1:8" s="42" customFormat="1" ht="15.75" x14ac:dyDescent="0.25">
      <c r="A722" s="38" t="s">
        <v>27</v>
      </c>
      <c r="B722" s="39" t="s">
        <v>7</v>
      </c>
      <c r="C722" s="39" t="s">
        <v>16</v>
      </c>
      <c r="D722" s="40">
        <v>35869</v>
      </c>
      <c r="E722" s="41">
        <v>17912</v>
      </c>
      <c r="F722" s="31"/>
      <c r="G722" s="31"/>
      <c r="H722" s="31"/>
    </row>
    <row r="723" spans="1:8" s="42" customFormat="1" ht="15.75" x14ac:dyDescent="0.25">
      <c r="A723" s="38" t="s">
        <v>26</v>
      </c>
      <c r="B723" s="39" t="s">
        <v>7</v>
      </c>
      <c r="C723" s="39" t="s">
        <v>16</v>
      </c>
      <c r="D723" s="40">
        <v>35861</v>
      </c>
      <c r="E723" s="41">
        <v>12836</v>
      </c>
      <c r="F723" s="31"/>
      <c r="G723" s="31"/>
      <c r="H723" s="31"/>
    </row>
    <row r="724" spans="1:8" s="42" customFormat="1" ht="15.75" x14ac:dyDescent="0.25">
      <c r="A724" s="38" t="s">
        <v>25</v>
      </c>
      <c r="B724" s="39" t="s">
        <v>1</v>
      </c>
      <c r="C724" s="39" t="s">
        <v>3</v>
      </c>
      <c r="D724" s="40">
        <v>35857</v>
      </c>
      <c r="E724" s="41">
        <v>82110</v>
      </c>
      <c r="F724" s="31"/>
      <c r="G724" s="31"/>
      <c r="H724" s="31"/>
    </row>
    <row r="725" spans="1:8" s="42" customFormat="1" ht="15.75" x14ac:dyDescent="0.25">
      <c r="A725" s="38" t="s">
        <v>24</v>
      </c>
      <c r="B725" s="39" t="s">
        <v>1</v>
      </c>
      <c r="C725" s="39" t="s">
        <v>3</v>
      </c>
      <c r="D725" s="40">
        <v>35856</v>
      </c>
      <c r="E725" s="41">
        <v>86830</v>
      </c>
      <c r="F725" s="31"/>
      <c r="G725" s="31"/>
      <c r="H725" s="31"/>
    </row>
    <row r="726" spans="1:8" s="42" customFormat="1" ht="15.75" x14ac:dyDescent="0.25">
      <c r="A726" s="38" t="s">
        <v>23</v>
      </c>
      <c r="B726" s="39" t="s">
        <v>18</v>
      </c>
      <c r="C726" s="39" t="s">
        <v>6</v>
      </c>
      <c r="D726" s="40">
        <v>35848</v>
      </c>
      <c r="E726" s="41">
        <v>85480</v>
      </c>
      <c r="F726" s="31"/>
      <c r="G726" s="31"/>
      <c r="H726" s="31"/>
    </row>
    <row r="727" spans="1:8" s="42" customFormat="1" ht="15.75" x14ac:dyDescent="0.25">
      <c r="A727" s="38" t="s">
        <v>22</v>
      </c>
      <c r="B727" s="39" t="s">
        <v>18</v>
      </c>
      <c r="C727" s="39" t="s">
        <v>9</v>
      </c>
      <c r="D727" s="40">
        <v>35842</v>
      </c>
      <c r="E727" s="41">
        <v>23380</v>
      </c>
      <c r="F727" s="31"/>
      <c r="G727" s="31"/>
      <c r="H727" s="31"/>
    </row>
    <row r="728" spans="1:8" s="42" customFormat="1" ht="15.75" x14ac:dyDescent="0.25">
      <c r="A728" s="38" t="s">
        <v>21</v>
      </c>
      <c r="B728" s="39" t="s">
        <v>7</v>
      </c>
      <c r="C728" s="39" t="s">
        <v>9</v>
      </c>
      <c r="D728" s="40">
        <v>35842</v>
      </c>
      <c r="E728" s="41">
        <v>39530</v>
      </c>
      <c r="F728" s="31"/>
      <c r="G728" s="31"/>
      <c r="H728" s="31"/>
    </row>
    <row r="729" spans="1:8" s="42" customFormat="1" ht="15.75" x14ac:dyDescent="0.25">
      <c r="A729" s="38" t="s">
        <v>20</v>
      </c>
      <c r="B729" s="39" t="s">
        <v>4</v>
      </c>
      <c r="C729" s="39" t="s">
        <v>3</v>
      </c>
      <c r="D729" s="40">
        <v>35830</v>
      </c>
      <c r="E729" s="41">
        <v>35460</v>
      </c>
      <c r="F729" s="31"/>
      <c r="G729" s="31"/>
      <c r="H729" s="31"/>
    </row>
    <row r="730" spans="1:8" s="42" customFormat="1" ht="15.75" x14ac:dyDescent="0.25">
      <c r="A730" s="38" t="s">
        <v>19</v>
      </c>
      <c r="B730" s="39" t="s">
        <v>18</v>
      </c>
      <c r="C730" s="39" t="s">
        <v>3</v>
      </c>
      <c r="D730" s="40">
        <v>35829</v>
      </c>
      <c r="E730" s="41">
        <v>61030</v>
      </c>
      <c r="F730" s="31"/>
      <c r="G730" s="31"/>
      <c r="H730" s="31"/>
    </row>
    <row r="731" spans="1:8" s="42" customFormat="1" ht="15.75" x14ac:dyDescent="0.25">
      <c r="A731" s="38" t="s">
        <v>17</v>
      </c>
      <c r="B731" s="39" t="s">
        <v>4</v>
      </c>
      <c r="C731" s="39" t="s">
        <v>16</v>
      </c>
      <c r="D731" s="40">
        <v>35829</v>
      </c>
      <c r="E731" s="41">
        <v>29176</v>
      </c>
      <c r="F731" s="31"/>
      <c r="G731" s="31"/>
      <c r="H731" s="31"/>
    </row>
    <row r="732" spans="1:8" s="42" customFormat="1" ht="15.75" x14ac:dyDescent="0.25">
      <c r="A732" s="38" t="s">
        <v>15</v>
      </c>
      <c r="B732" s="39" t="s">
        <v>14</v>
      </c>
      <c r="C732" s="39" t="s">
        <v>6</v>
      </c>
      <c r="D732" s="40">
        <v>35826</v>
      </c>
      <c r="E732" s="41">
        <v>45030</v>
      </c>
      <c r="F732" s="31"/>
      <c r="G732" s="31"/>
      <c r="H732" s="31"/>
    </row>
    <row r="733" spans="1:8" s="42" customFormat="1" ht="15.75" x14ac:dyDescent="0.25">
      <c r="A733" s="38" t="s">
        <v>13</v>
      </c>
      <c r="B733" s="39" t="s">
        <v>11</v>
      </c>
      <c r="C733" s="39" t="s">
        <v>9</v>
      </c>
      <c r="D733" s="40">
        <v>35826</v>
      </c>
      <c r="E733" s="41">
        <v>31205</v>
      </c>
      <c r="F733" s="31"/>
      <c r="G733" s="31"/>
      <c r="H733" s="31"/>
    </row>
    <row r="734" spans="1:8" s="42" customFormat="1" ht="15.75" x14ac:dyDescent="0.25">
      <c r="A734" s="38" t="s">
        <v>12</v>
      </c>
      <c r="B734" s="39" t="s">
        <v>11</v>
      </c>
      <c r="C734" s="39" t="s">
        <v>3</v>
      </c>
      <c r="D734" s="40">
        <v>35821</v>
      </c>
      <c r="E734" s="41">
        <v>22870</v>
      </c>
      <c r="F734" s="31"/>
      <c r="G734" s="31"/>
      <c r="H734" s="31"/>
    </row>
    <row r="735" spans="1:8" s="42" customFormat="1" ht="15.75" x14ac:dyDescent="0.25">
      <c r="A735" s="38" t="s">
        <v>10</v>
      </c>
      <c r="B735" s="39" t="s">
        <v>4</v>
      </c>
      <c r="C735" s="39" t="s">
        <v>9</v>
      </c>
      <c r="D735" s="40">
        <v>35807</v>
      </c>
      <c r="E735" s="41">
        <v>48835</v>
      </c>
      <c r="F735" s="31"/>
      <c r="G735" s="31"/>
      <c r="H735" s="31"/>
    </row>
    <row r="736" spans="1:8" s="42" customFormat="1" ht="15.75" x14ac:dyDescent="0.25">
      <c r="A736" s="38" t="s">
        <v>8</v>
      </c>
      <c r="B736" s="39" t="s">
        <v>7</v>
      </c>
      <c r="C736" s="39" t="s">
        <v>6</v>
      </c>
      <c r="D736" s="40">
        <v>35806</v>
      </c>
      <c r="E736" s="41">
        <v>86100</v>
      </c>
      <c r="F736" s="31"/>
      <c r="G736" s="31"/>
      <c r="H736" s="31"/>
    </row>
    <row r="737" spans="1:8" s="42" customFormat="1" ht="15.75" x14ac:dyDescent="0.25">
      <c r="A737" s="44" t="s">
        <v>5</v>
      </c>
      <c r="B737" s="45" t="s">
        <v>4</v>
      </c>
      <c r="C737" s="45" t="s">
        <v>3</v>
      </c>
      <c r="D737" s="46">
        <v>35801</v>
      </c>
      <c r="E737" s="47">
        <v>78570</v>
      </c>
      <c r="F737" s="31"/>
      <c r="G737" s="31"/>
      <c r="H737" s="31"/>
    </row>
  </sheetData>
  <mergeCells count="1">
    <mergeCell ref="B1:D1"/>
  </mergeCells>
  <dataValidations count="1">
    <dataValidation type="list" allowBlank="1" showInputMessage="1" showErrorMessage="1" sqref="G3" xr:uid="{89CCFE55-7639-4816-A5B3-EA1741D2E919}">
      <formula1>$A$3:$A$737</formula1>
    </dataValidation>
  </dataValidations>
  <pageMargins left="0.75" right="0.75" top="1" bottom="1" header="0.5" footer="0.5"/>
  <pageSetup orientation="portrait" r:id="rId1"/>
  <headerFooter alignWithMargins="0">
    <oddHeader>&amp;L&amp;"Calibri,Regular"&amp;K000000&amp;G&amp;C&amp;"Calibri,Regular"&amp;K000000Employee Data and Sales Stats&amp;R&amp;"Calibri,Regular"&amp;K000000&amp;G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C54CF-919D-4333-86F2-E31192C2A43F}">
  <dimension ref="B2:O12"/>
  <sheetViews>
    <sheetView workbookViewId="0">
      <selection activeCell="I7" sqref="I7"/>
    </sheetView>
  </sheetViews>
  <sheetFormatPr defaultRowHeight="12.75" x14ac:dyDescent="0.2"/>
  <cols>
    <col min="1" max="1" width="3.7109375" customWidth="1"/>
    <col min="2" max="2" width="14" customWidth="1"/>
    <col min="3" max="3" width="6" bestFit="1" customWidth="1"/>
    <col min="4" max="4" width="3.7109375" customWidth="1"/>
    <col min="6" max="6" width="9.42578125" bestFit="1" customWidth="1"/>
    <col min="7" max="7" width="3.7109375" customWidth="1"/>
    <col min="8" max="8" width="10.140625" bestFit="1" customWidth="1"/>
    <col min="9" max="9" width="10" bestFit="1" customWidth="1"/>
    <col min="13" max="13" width="12" bestFit="1" customWidth="1"/>
  </cols>
  <sheetData>
    <row r="2" spans="2:15" ht="15" x14ac:dyDescent="0.25">
      <c r="B2" s="60" t="s">
        <v>799</v>
      </c>
      <c r="C2" s="60"/>
      <c r="E2" s="61" t="s">
        <v>800</v>
      </c>
      <c r="F2" s="61" t="s">
        <v>801</v>
      </c>
      <c r="H2" s="62" t="s">
        <v>799</v>
      </c>
      <c r="I2" s="63" t="s">
        <v>800</v>
      </c>
      <c r="J2" s="50" t="s">
        <v>802</v>
      </c>
      <c r="K2" s="50" t="s">
        <v>803</v>
      </c>
      <c r="L2" s="50" t="s">
        <v>804</v>
      </c>
      <c r="M2" s="50" t="s">
        <v>805</v>
      </c>
      <c r="N2" s="50" t="s">
        <v>806</v>
      </c>
      <c r="O2" s="50" t="s">
        <v>807</v>
      </c>
    </row>
    <row r="3" spans="2:15" ht="15" x14ac:dyDescent="0.2">
      <c r="B3" s="63" t="s">
        <v>800</v>
      </c>
      <c r="C3" s="63" t="s">
        <v>801</v>
      </c>
      <c r="E3" s="50" t="s">
        <v>802</v>
      </c>
      <c r="F3" s="50">
        <f>_xlfn.XLOOKUP(E3,B4:B9,C4:C9)</f>
        <v>13857</v>
      </c>
      <c r="H3" s="62"/>
      <c r="I3" s="63" t="s">
        <v>801</v>
      </c>
      <c r="J3" s="50">
        <v>13857</v>
      </c>
      <c r="K3" s="50">
        <v>9569</v>
      </c>
      <c r="L3" s="50">
        <v>17163</v>
      </c>
      <c r="M3" s="50">
        <v>16390</v>
      </c>
      <c r="N3" s="50">
        <v>9365</v>
      </c>
      <c r="O3" s="50">
        <v>16776</v>
      </c>
    </row>
    <row r="4" spans="2:15" x14ac:dyDescent="0.2">
      <c r="B4" s="50" t="s">
        <v>802</v>
      </c>
      <c r="C4" s="50">
        <v>13857</v>
      </c>
    </row>
    <row r="5" spans="2:15" ht="15" x14ac:dyDescent="0.2">
      <c r="B5" s="50" t="s">
        <v>803</v>
      </c>
      <c r="C5" s="50">
        <v>9569</v>
      </c>
      <c r="H5" s="61" t="s">
        <v>800</v>
      </c>
      <c r="I5" s="61" t="s">
        <v>801</v>
      </c>
      <c r="K5" t="s">
        <v>808</v>
      </c>
    </row>
    <row r="6" spans="2:15" x14ac:dyDescent="0.2">
      <c r="B6" s="50" t="s">
        <v>804</v>
      </c>
      <c r="C6" s="50">
        <v>17163</v>
      </c>
      <c r="H6" s="50" t="s">
        <v>804</v>
      </c>
      <c r="I6" s="50">
        <f>_xlfn.XLOOKUP(H6,J2:O2,J3:O3)</f>
        <v>17163</v>
      </c>
    </row>
    <row r="7" spans="2:15" x14ac:dyDescent="0.2">
      <c r="B7" s="50" t="s">
        <v>805</v>
      </c>
      <c r="C7" s="50">
        <v>16390</v>
      </c>
    </row>
    <row r="8" spans="2:15" x14ac:dyDescent="0.2">
      <c r="B8" s="50" t="s">
        <v>806</v>
      </c>
      <c r="C8" s="50">
        <v>9365</v>
      </c>
    </row>
    <row r="9" spans="2:15" x14ac:dyDescent="0.2">
      <c r="B9" s="50" t="s">
        <v>807</v>
      </c>
      <c r="C9" s="50">
        <v>16776</v>
      </c>
    </row>
    <row r="12" spans="2:15" x14ac:dyDescent="0.2">
      <c r="B12" t="s">
        <v>809</v>
      </c>
    </row>
  </sheetData>
  <mergeCells count="2">
    <mergeCell ref="B2:C2"/>
    <mergeCell ref="H2:H3"/>
  </mergeCells>
  <dataValidations count="1">
    <dataValidation type="list" allowBlank="1" showInputMessage="1" showErrorMessage="1" sqref="E3 H6" xr:uid="{3D060F6D-6C97-44D7-8F34-FD7073091132}">
      <formula1>$B$4:$B$9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6A9E9-4DB6-4C5C-96C8-05903D05849D}">
  <sheetPr>
    <pageSetUpPr autoPageBreaks="0"/>
  </sheetPr>
  <dimension ref="A1:H737"/>
  <sheetViews>
    <sheetView tabSelected="1" zoomScale="110" zoomScaleNormal="110" zoomScaleSheetLayoutView="100" zoomScalePageLayoutView="115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H11" sqref="H11"/>
    </sheetView>
  </sheetViews>
  <sheetFormatPr defaultColWidth="19.85546875" defaultRowHeight="15" x14ac:dyDescent="0.25"/>
  <cols>
    <col min="1" max="1" width="22" style="1" customWidth="1"/>
    <col min="2" max="2" width="11.140625" style="1" customWidth="1"/>
    <col min="3" max="3" width="12.85546875" style="4" customWidth="1"/>
    <col min="4" max="4" width="9" style="3" customWidth="1"/>
    <col min="5" max="5" width="12.7109375" style="2" bestFit="1" customWidth="1"/>
    <col min="6" max="6" width="5.140625" style="2" customWidth="1"/>
    <col min="7" max="7" width="19.7109375" style="1" customWidth="1"/>
    <col min="8" max="16384" width="19.85546875" style="1"/>
  </cols>
  <sheetData>
    <row r="1" spans="1:8" s="8" customFormat="1" ht="15" customHeight="1" x14ac:dyDescent="0.4">
      <c r="B1" s="55"/>
      <c r="C1" s="55"/>
      <c r="E1" s="9"/>
      <c r="F1" s="9"/>
    </row>
    <row r="2" spans="1:8" ht="15.75" x14ac:dyDescent="0.25">
      <c r="A2" s="22" t="s">
        <v>765</v>
      </c>
      <c r="B2" s="22" t="s">
        <v>764</v>
      </c>
      <c r="C2" s="22" t="s">
        <v>763</v>
      </c>
      <c r="D2" s="22" t="s">
        <v>762</v>
      </c>
      <c r="E2" s="23" t="s">
        <v>761</v>
      </c>
      <c r="F2"/>
      <c r="G2" s="22" t="s">
        <v>772</v>
      </c>
      <c r="H2" s="22" t="s">
        <v>761</v>
      </c>
    </row>
    <row r="3" spans="1:8" x14ac:dyDescent="0.25">
      <c r="A3" s="11" t="s">
        <v>245</v>
      </c>
      <c r="B3" s="12" t="s">
        <v>16</v>
      </c>
      <c r="C3" s="13">
        <v>37730</v>
      </c>
      <c r="D3" s="12">
        <f t="shared" ref="D3:D66" ca="1" si="0">DATEDIF(C3,TODAY(),"Y")</f>
        <v>21</v>
      </c>
      <c r="E3" s="14">
        <v>8892</v>
      </c>
      <c r="F3" s="10"/>
      <c r="G3" s="50" t="s">
        <v>116</v>
      </c>
      <c r="H3" s="51">
        <f>INDEX(E3:E737,MATCH(G3,A3:A737,0))</f>
        <v>9424</v>
      </c>
    </row>
    <row r="4" spans="1:8" x14ac:dyDescent="0.25">
      <c r="A4" s="11" t="s">
        <v>49</v>
      </c>
      <c r="B4" s="12" t="s">
        <v>16</v>
      </c>
      <c r="C4" s="13">
        <v>35982</v>
      </c>
      <c r="D4" s="12">
        <f t="shared" ca="1" si="0"/>
        <v>26</v>
      </c>
      <c r="E4" s="14">
        <v>8904</v>
      </c>
      <c r="F4" s="10"/>
      <c r="G4"/>
      <c r="H4"/>
    </row>
    <row r="5" spans="1:8" x14ac:dyDescent="0.25">
      <c r="A5" s="11" t="s">
        <v>612</v>
      </c>
      <c r="B5" s="12" t="s">
        <v>16</v>
      </c>
      <c r="C5" s="13">
        <v>40452</v>
      </c>
      <c r="D5" s="12">
        <f t="shared" ca="1" si="0"/>
        <v>14</v>
      </c>
      <c r="E5" s="14">
        <v>9180</v>
      </c>
      <c r="F5" s="10"/>
      <c r="H5" t="s">
        <v>786</v>
      </c>
    </row>
    <row r="6" spans="1:8" x14ac:dyDescent="0.25">
      <c r="A6" s="11" t="s">
        <v>116</v>
      </c>
      <c r="B6" s="12" t="s">
        <v>16</v>
      </c>
      <c r="C6" s="13">
        <v>36305</v>
      </c>
      <c r="D6" s="12">
        <f t="shared" ca="1" si="0"/>
        <v>25</v>
      </c>
      <c r="E6" s="14">
        <v>9424</v>
      </c>
      <c r="F6" s="10"/>
      <c r="H6" s="7" t="s">
        <v>795</v>
      </c>
    </row>
    <row r="7" spans="1:8" x14ac:dyDescent="0.25">
      <c r="A7" s="11" t="s">
        <v>644</v>
      </c>
      <c r="B7" s="12" t="s">
        <v>9</v>
      </c>
      <c r="C7" s="13">
        <v>40572</v>
      </c>
      <c r="D7" s="12">
        <f t="shared" ca="1" si="0"/>
        <v>13</v>
      </c>
      <c r="E7" s="14">
        <v>10520</v>
      </c>
      <c r="F7" s="10"/>
      <c r="G7"/>
      <c r="H7"/>
    </row>
    <row r="8" spans="1:8" x14ac:dyDescent="0.25">
      <c r="A8" s="11" t="s">
        <v>503</v>
      </c>
      <c r="B8" s="12" t="s">
        <v>16</v>
      </c>
      <c r="C8" s="13">
        <v>39747</v>
      </c>
      <c r="D8" s="12">
        <f t="shared" ca="1" si="0"/>
        <v>16</v>
      </c>
      <c r="E8" s="14">
        <v>10572</v>
      </c>
      <c r="F8" s="10"/>
      <c r="G8"/>
      <c r="H8"/>
    </row>
    <row r="9" spans="1:8" x14ac:dyDescent="0.25">
      <c r="A9" s="11" t="s">
        <v>281</v>
      </c>
      <c r="B9" s="12" t="s">
        <v>9</v>
      </c>
      <c r="C9" s="13">
        <v>38723</v>
      </c>
      <c r="D9" s="12">
        <f t="shared" ca="1" si="0"/>
        <v>18</v>
      </c>
      <c r="E9" s="14">
        <v>10630</v>
      </c>
      <c r="F9" s="10"/>
      <c r="G9"/>
      <c r="H9"/>
    </row>
    <row r="10" spans="1:8" x14ac:dyDescent="0.25">
      <c r="A10" s="11" t="s">
        <v>537</v>
      </c>
      <c r="B10" s="12" t="s">
        <v>6</v>
      </c>
      <c r="C10" s="13">
        <v>40126</v>
      </c>
      <c r="D10" s="12">
        <f t="shared" ca="1" si="0"/>
        <v>15</v>
      </c>
      <c r="E10" s="14">
        <v>10636</v>
      </c>
      <c r="F10" s="10"/>
      <c r="G10"/>
      <c r="H10"/>
    </row>
    <row r="11" spans="1:8" x14ac:dyDescent="0.25">
      <c r="A11" s="11" t="s">
        <v>384</v>
      </c>
      <c r="B11" s="12" t="s">
        <v>9</v>
      </c>
      <c r="C11" s="13">
        <v>39176</v>
      </c>
      <c r="D11" s="12">
        <f t="shared" ca="1" si="0"/>
        <v>17</v>
      </c>
      <c r="E11" s="14">
        <v>10700</v>
      </c>
      <c r="F11" s="10"/>
      <c r="G11"/>
      <c r="H11"/>
    </row>
    <row r="12" spans="1:8" x14ac:dyDescent="0.25">
      <c r="A12" s="11" t="s">
        <v>315</v>
      </c>
      <c r="B12" s="12" t="s">
        <v>9</v>
      </c>
      <c r="C12" s="13">
        <v>38851</v>
      </c>
      <c r="D12" s="12">
        <f t="shared" ca="1" si="0"/>
        <v>18</v>
      </c>
      <c r="E12" s="14">
        <v>11025</v>
      </c>
      <c r="F12" s="10"/>
      <c r="G12"/>
      <c r="H12"/>
    </row>
    <row r="13" spans="1:8" x14ac:dyDescent="0.25">
      <c r="A13" s="11" t="s">
        <v>254</v>
      </c>
      <c r="B13" s="12" t="s">
        <v>16</v>
      </c>
      <c r="C13" s="13">
        <v>37827</v>
      </c>
      <c r="D13" s="12">
        <f t="shared" ca="1" si="0"/>
        <v>21</v>
      </c>
      <c r="E13" s="14">
        <v>11044</v>
      </c>
      <c r="F13" s="10"/>
      <c r="G13"/>
      <c r="H13"/>
    </row>
    <row r="14" spans="1:8" x14ac:dyDescent="0.25">
      <c r="A14" s="11" t="s">
        <v>127</v>
      </c>
      <c r="B14" s="12" t="s">
        <v>9</v>
      </c>
      <c r="C14" s="13">
        <v>36360</v>
      </c>
      <c r="D14" s="12">
        <f t="shared" ca="1" si="0"/>
        <v>25</v>
      </c>
      <c r="E14" s="14">
        <v>11065</v>
      </c>
      <c r="F14" s="10"/>
      <c r="G14"/>
      <c r="H14"/>
    </row>
    <row r="15" spans="1:8" x14ac:dyDescent="0.25">
      <c r="A15" s="11" t="s">
        <v>398</v>
      </c>
      <c r="B15" s="12" t="s">
        <v>9</v>
      </c>
      <c r="C15" s="13">
        <v>39253</v>
      </c>
      <c r="D15" s="12">
        <f t="shared" ca="1" si="0"/>
        <v>17</v>
      </c>
      <c r="E15" s="14">
        <v>11230</v>
      </c>
      <c r="F15" s="10"/>
      <c r="G15"/>
      <c r="H15"/>
    </row>
    <row r="16" spans="1:8" x14ac:dyDescent="0.25">
      <c r="A16" s="11" t="s">
        <v>568</v>
      </c>
      <c r="B16" s="12" t="s">
        <v>9</v>
      </c>
      <c r="C16" s="13">
        <v>40293</v>
      </c>
      <c r="D16" s="12">
        <f t="shared" ca="1" si="0"/>
        <v>14</v>
      </c>
      <c r="E16" s="14">
        <v>11810</v>
      </c>
      <c r="F16" s="10"/>
      <c r="G16"/>
      <c r="H16"/>
    </row>
    <row r="17" spans="1:8" x14ac:dyDescent="0.25">
      <c r="A17" s="11" t="s">
        <v>219</v>
      </c>
      <c r="B17" s="12" t="s">
        <v>9</v>
      </c>
      <c r="C17" s="13">
        <v>37249</v>
      </c>
      <c r="D17" s="12">
        <f t="shared" ca="1" si="0"/>
        <v>23</v>
      </c>
      <c r="E17" s="14">
        <v>12545</v>
      </c>
      <c r="F17" s="10"/>
      <c r="G17"/>
      <c r="H17"/>
    </row>
    <row r="18" spans="1:8" s="15" customFormat="1" x14ac:dyDescent="0.25">
      <c r="A18" s="11" t="s">
        <v>330</v>
      </c>
      <c r="B18" s="12" t="s">
        <v>16</v>
      </c>
      <c r="C18" s="13">
        <v>38960</v>
      </c>
      <c r="D18" s="12">
        <f t="shared" ca="1" si="0"/>
        <v>18</v>
      </c>
      <c r="E18" s="14">
        <v>12676</v>
      </c>
      <c r="F18" s="10"/>
      <c r="G18"/>
      <c r="H18"/>
    </row>
    <row r="19" spans="1:8" s="15" customFormat="1" x14ac:dyDescent="0.25">
      <c r="A19" s="11" t="s">
        <v>26</v>
      </c>
      <c r="B19" s="12" t="s">
        <v>16</v>
      </c>
      <c r="C19" s="13">
        <v>35861</v>
      </c>
      <c r="D19" s="12">
        <f t="shared" ca="1" si="0"/>
        <v>26</v>
      </c>
      <c r="E19" s="14">
        <v>12836</v>
      </c>
      <c r="F19" s="10"/>
      <c r="G19"/>
      <c r="H19"/>
    </row>
    <row r="20" spans="1:8" s="15" customFormat="1" x14ac:dyDescent="0.25">
      <c r="A20" s="11" t="s">
        <v>660</v>
      </c>
      <c r="B20" s="12" t="s">
        <v>9</v>
      </c>
      <c r="C20" s="13">
        <v>40624</v>
      </c>
      <c r="D20" s="12">
        <f t="shared" ca="1" si="0"/>
        <v>13</v>
      </c>
      <c r="E20" s="14">
        <v>13090</v>
      </c>
      <c r="F20" s="10"/>
      <c r="G20"/>
      <c r="H20"/>
    </row>
    <row r="21" spans="1:8" s="15" customFormat="1" x14ac:dyDescent="0.25">
      <c r="A21" s="11" t="s">
        <v>497</v>
      </c>
      <c r="B21" s="12" t="s">
        <v>9</v>
      </c>
      <c r="C21" s="13">
        <v>39731</v>
      </c>
      <c r="D21" s="12">
        <f t="shared" ca="1" si="0"/>
        <v>16</v>
      </c>
      <c r="E21" s="14">
        <v>13435</v>
      </c>
      <c r="F21" s="10"/>
      <c r="G21"/>
      <c r="H21"/>
    </row>
    <row r="22" spans="1:8" s="15" customFormat="1" x14ac:dyDescent="0.25">
      <c r="A22" s="11" t="s">
        <v>673</v>
      </c>
      <c r="B22" s="12" t="s">
        <v>9</v>
      </c>
      <c r="C22" s="13">
        <v>40696</v>
      </c>
      <c r="D22" s="12">
        <f t="shared" ca="1" si="0"/>
        <v>13</v>
      </c>
      <c r="E22" s="14">
        <v>13455</v>
      </c>
      <c r="F22" s="10"/>
      <c r="G22"/>
      <c r="H22"/>
    </row>
    <row r="23" spans="1:8" s="15" customFormat="1" x14ac:dyDescent="0.25">
      <c r="A23" s="11" t="s">
        <v>303</v>
      </c>
      <c r="B23" s="12" t="s">
        <v>9</v>
      </c>
      <c r="C23" s="13">
        <v>38805</v>
      </c>
      <c r="D23" s="12">
        <f t="shared" ca="1" si="0"/>
        <v>18</v>
      </c>
      <c r="E23" s="14">
        <v>13690</v>
      </c>
      <c r="F23" s="10"/>
      <c r="G23"/>
      <c r="H23"/>
    </row>
    <row r="24" spans="1:8" s="15" customFormat="1" x14ac:dyDescent="0.25">
      <c r="A24" s="11" t="s">
        <v>688</v>
      </c>
      <c r="B24" s="12" t="s">
        <v>9</v>
      </c>
      <c r="C24" s="13">
        <v>40777</v>
      </c>
      <c r="D24" s="12">
        <f t="shared" ca="1" si="0"/>
        <v>13</v>
      </c>
      <c r="E24" s="14">
        <v>13800</v>
      </c>
      <c r="F24" s="10"/>
      <c r="G24"/>
      <c r="H24"/>
    </row>
    <row r="25" spans="1:8" s="15" customFormat="1" x14ac:dyDescent="0.25">
      <c r="A25" s="11" t="s">
        <v>40</v>
      </c>
      <c r="B25" s="12" t="s">
        <v>16</v>
      </c>
      <c r="C25" s="13">
        <v>35946</v>
      </c>
      <c r="D25" s="12">
        <f t="shared" ca="1" si="0"/>
        <v>26</v>
      </c>
      <c r="E25" s="14">
        <v>14332</v>
      </c>
      <c r="F25" s="10"/>
      <c r="G25"/>
      <c r="H25"/>
    </row>
    <row r="26" spans="1:8" s="15" customFormat="1" x14ac:dyDescent="0.25">
      <c r="A26" s="11" t="s">
        <v>350</v>
      </c>
      <c r="B26" s="12" t="s">
        <v>16</v>
      </c>
      <c r="C26" s="13">
        <v>39087</v>
      </c>
      <c r="D26" s="12">
        <f t="shared" ca="1" si="0"/>
        <v>17</v>
      </c>
      <c r="E26" s="14">
        <v>14416</v>
      </c>
      <c r="F26" s="10"/>
      <c r="G26"/>
      <c r="H26"/>
    </row>
    <row r="27" spans="1:8" s="15" customFormat="1" x14ac:dyDescent="0.25">
      <c r="A27" s="11" t="s">
        <v>714</v>
      </c>
      <c r="B27" s="12" t="s">
        <v>16</v>
      </c>
      <c r="C27" s="13">
        <v>40925</v>
      </c>
      <c r="D27" s="12">
        <f t="shared" ca="1" si="0"/>
        <v>12</v>
      </c>
      <c r="E27" s="14">
        <v>14568</v>
      </c>
      <c r="F27" s="10"/>
      <c r="G27"/>
      <c r="H27"/>
    </row>
    <row r="28" spans="1:8" s="15" customFormat="1" x14ac:dyDescent="0.25">
      <c r="A28" s="11" t="s">
        <v>505</v>
      </c>
      <c r="B28" s="12" t="s">
        <v>16</v>
      </c>
      <c r="C28" s="13">
        <v>39758</v>
      </c>
      <c r="D28" s="12">
        <f t="shared" ca="1" si="0"/>
        <v>16</v>
      </c>
      <c r="E28" s="14">
        <v>14712</v>
      </c>
      <c r="F28" s="10"/>
      <c r="G28"/>
      <c r="H28"/>
    </row>
    <row r="29" spans="1:8" s="15" customFormat="1" x14ac:dyDescent="0.25">
      <c r="A29" s="11" t="s">
        <v>368</v>
      </c>
      <c r="B29" s="12" t="s">
        <v>9</v>
      </c>
      <c r="C29" s="13">
        <v>39138</v>
      </c>
      <c r="D29" s="12">
        <f t="shared" ca="1" si="0"/>
        <v>17</v>
      </c>
      <c r="E29" s="14">
        <v>15005</v>
      </c>
      <c r="F29" s="10"/>
      <c r="G29"/>
      <c r="H29"/>
    </row>
    <row r="30" spans="1:8" s="15" customFormat="1" x14ac:dyDescent="0.25">
      <c r="A30" s="11" t="s">
        <v>598</v>
      </c>
      <c r="B30" s="12" t="s">
        <v>16</v>
      </c>
      <c r="C30" s="13">
        <v>40403</v>
      </c>
      <c r="D30" s="12">
        <f t="shared" ca="1" si="0"/>
        <v>14</v>
      </c>
      <c r="E30" s="14">
        <v>15056</v>
      </c>
      <c r="F30" s="10"/>
      <c r="G30"/>
      <c r="H30"/>
    </row>
    <row r="31" spans="1:8" s="15" customFormat="1" x14ac:dyDescent="0.25">
      <c r="A31" s="11" t="s">
        <v>102</v>
      </c>
      <c r="B31" s="12" t="s">
        <v>6</v>
      </c>
      <c r="C31" s="13">
        <v>36217</v>
      </c>
      <c r="D31" s="12">
        <f t="shared" ca="1" si="0"/>
        <v>25</v>
      </c>
      <c r="E31" s="14">
        <v>15240</v>
      </c>
      <c r="F31" s="10"/>
      <c r="G31"/>
      <c r="H31"/>
    </row>
    <row r="32" spans="1:8" s="15" customFormat="1" x14ac:dyDescent="0.25">
      <c r="A32" s="11" t="s">
        <v>488</v>
      </c>
      <c r="B32" s="12" t="s">
        <v>9</v>
      </c>
      <c r="C32" s="13">
        <v>39697</v>
      </c>
      <c r="D32" s="12">
        <f t="shared" ca="1" si="0"/>
        <v>16</v>
      </c>
      <c r="E32" s="14">
        <v>15260</v>
      </c>
      <c r="F32" s="10"/>
      <c r="G32"/>
      <c r="H32"/>
    </row>
    <row r="33" spans="1:8" s="15" customFormat="1" x14ac:dyDescent="0.25">
      <c r="A33" s="11" t="s">
        <v>162</v>
      </c>
      <c r="B33" s="12" t="s">
        <v>16</v>
      </c>
      <c r="C33" s="13">
        <v>36557</v>
      </c>
      <c r="D33" s="12">
        <f t="shared" ca="1" si="0"/>
        <v>24</v>
      </c>
      <c r="E33" s="14">
        <v>15552</v>
      </c>
      <c r="F33" s="10"/>
      <c r="G33"/>
      <c r="H33"/>
    </row>
    <row r="34" spans="1:8" s="15" customFormat="1" x14ac:dyDescent="0.25">
      <c r="A34" s="11" t="s">
        <v>525</v>
      </c>
      <c r="B34" s="12" t="s">
        <v>16</v>
      </c>
      <c r="C34" s="13">
        <v>39893</v>
      </c>
      <c r="D34" s="12">
        <f t="shared" ca="1" si="0"/>
        <v>15</v>
      </c>
      <c r="E34" s="14">
        <v>15744</v>
      </c>
      <c r="F34" s="10"/>
      <c r="G34"/>
      <c r="H34"/>
    </row>
    <row r="35" spans="1:8" s="15" customFormat="1" x14ac:dyDescent="0.25">
      <c r="A35" s="11" t="s">
        <v>214</v>
      </c>
      <c r="B35" s="12" t="s">
        <v>9</v>
      </c>
      <c r="C35" s="13">
        <v>37141</v>
      </c>
      <c r="D35" s="12">
        <f t="shared" ca="1" si="0"/>
        <v>23</v>
      </c>
      <c r="E35" s="14">
        <v>15910</v>
      </c>
      <c r="F35" s="10"/>
      <c r="G35"/>
      <c r="H35"/>
    </row>
    <row r="36" spans="1:8" s="15" customFormat="1" x14ac:dyDescent="0.25">
      <c r="A36" s="11" t="s">
        <v>666</v>
      </c>
      <c r="B36" s="12" t="s">
        <v>9</v>
      </c>
      <c r="C36" s="13">
        <v>40654</v>
      </c>
      <c r="D36" s="12">
        <f t="shared" ca="1" si="0"/>
        <v>13</v>
      </c>
      <c r="E36" s="14">
        <v>16015</v>
      </c>
      <c r="F36" s="10"/>
      <c r="G36"/>
      <c r="H36"/>
    </row>
    <row r="37" spans="1:8" s="15" customFormat="1" x14ac:dyDescent="0.25">
      <c r="A37" s="11" t="s">
        <v>59</v>
      </c>
      <c r="B37" s="12" t="s">
        <v>16</v>
      </c>
      <c r="C37" s="13">
        <v>36028</v>
      </c>
      <c r="D37" s="12">
        <f t="shared" ca="1" si="0"/>
        <v>26</v>
      </c>
      <c r="E37" s="14">
        <v>16688</v>
      </c>
      <c r="F37" s="10"/>
      <c r="G37"/>
      <c r="H37"/>
    </row>
    <row r="38" spans="1:8" s="15" customFormat="1" x14ac:dyDescent="0.25">
      <c r="A38" s="11" t="s">
        <v>592</v>
      </c>
      <c r="B38" s="12" t="s">
        <v>9</v>
      </c>
      <c r="C38" s="13">
        <v>40393</v>
      </c>
      <c r="D38" s="12">
        <f t="shared" ca="1" si="0"/>
        <v>14</v>
      </c>
      <c r="E38" s="14">
        <v>16925</v>
      </c>
      <c r="F38" s="10"/>
      <c r="G38"/>
      <c r="H38"/>
    </row>
    <row r="39" spans="1:8" s="15" customFormat="1" x14ac:dyDescent="0.25">
      <c r="A39" s="11" t="s">
        <v>194</v>
      </c>
      <c r="B39" s="12" t="s">
        <v>9</v>
      </c>
      <c r="C39" s="13">
        <v>36918</v>
      </c>
      <c r="D39" s="12">
        <f t="shared" ca="1" si="0"/>
        <v>23</v>
      </c>
      <c r="E39" s="14">
        <v>17205</v>
      </c>
      <c r="F39" s="10"/>
      <c r="G39"/>
      <c r="H39"/>
    </row>
    <row r="40" spans="1:8" s="15" customFormat="1" x14ac:dyDescent="0.25">
      <c r="A40" s="11" t="s">
        <v>138</v>
      </c>
      <c r="B40" s="12" t="s">
        <v>9</v>
      </c>
      <c r="C40" s="13">
        <v>36422</v>
      </c>
      <c r="D40" s="12">
        <f t="shared" ca="1" si="0"/>
        <v>25</v>
      </c>
      <c r="E40" s="14">
        <v>17270</v>
      </c>
      <c r="F40" s="10"/>
      <c r="G40"/>
      <c r="H40"/>
    </row>
    <row r="41" spans="1:8" s="15" customFormat="1" x14ac:dyDescent="0.25">
      <c r="A41" s="11" t="s">
        <v>247</v>
      </c>
      <c r="B41" s="12" t="s">
        <v>6</v>
      </c>
      <c r="C41" s="13">
        <v>37782</v>
      </c>
      <c r="D41" s="12">
        <f t="shared" ca="1" si="0"/>
        <v>21</v>
      </c>
      <c r="E41" s="14">
        <v>17735</v>
      </c>
      <c r="F41" s="10"/>
      <c r="G41"/>
      <c r="H41"/>
    </row>
    <row r="42" spans="1:8" s="15" customFormat="1" x14ac:dyDescent="0.25">
      <c r="A42" s="11" t="s">
        <v>27</v>
      </c>
      <c r="B42" s="12" t="s">
        <v>16</v>
      </c>
      <c r="C42" s="13">
        <v>35869</v>
      </c>
      <c r="D42" s="12">
        <f t="shared" ca="1" si="0"/>
        <v>26</v>
      </c>
      <c r="E42" s="14">
        <v>17912</v>
      </c>
      <c r="F42" s="10"/>
      <c r="G42"/>
      <c r="H42"/>
    </row>
    <row r="43" spans="1:8" s="15" customFormat="1" x14ac:dyDescent="0.25">
      <c r="A43" s="11" t="s">
        <v>63</v>
      </c>
      <c r="B43" s="12" t="s">
        <v>16</v>
      </c>
      <c r="C43" s="13">
        <v>36059</v>
      </c>
      <c r="D43" s="12">
        <f t="shared" ca="1" si="0"/>
        <v>26</v>
      </c>
      <c r="E43" s="14">
        <v>18500</v>
      </c>
      <c r="F43" s="10"/>
      <c r="G43"/>
      <c r="H43"/>
    </row>
    <row r="44" spans="1:8" s="15" customFormat="1" x14ac:dyDescent="0.25">
      <c r="A44" s="11" t="s">
        <v>359</v>
      </c>
      <c r="B44" s="12" t="s">
        <v>9</v>
      </c>
      <c r="C44" s="13">
        <v>39107</v>
      </c>
      <c r="D44" s="12">
        <f t="shared" ca="1" si="0"/>
        <v>17</v>
      </c>
      <c r="E44" s="14">
        <v>18655</v>
      </c>
      <c r="F44" s="10"/>
      <c r="G44"/>
      <c r="H44"/>
    </row>
    <row r="45" spans="1:8" s="15" customFormat="1" x14ac:dyDescent="0.25">
      <c r="A45" s="11" t="s">
        <v>408</v>
      </c>
      <c r="B45" s="12" t="s">
        <v>9</v>
      </c>
      <c r="C45" s="13">
        <v>39276</v>
      </c>
      <c r="D45" s="12">
        <f t="shared" ca="1" si="0"/>
        <v>17</v>
      </c>
      <c r="E45" s="14">
        <v>18895</v>
      </c>
      <c r="F45" s="10"/>
      <c r="G45"/>
      <c r="H45"/>
    </row>
    <row r="46" spans="1:8" s="15" customFormat="1" x14ac:dyDescent="0.25">
      <c r="A46" s="11" t="s">
        <v>637</v>
      </c>
      <c r="B46" s="12" t="s">
        <v>16</v>
      </c>
      <c r="C46" s="13">
        <v>40543</v>
      </c>
      <c r="D46" s="12">
        <f t="shared" ca="1" si="0"/>
        <v>13</v>
      </c>
      <c r="E46" s="14">
        <v>19044</v>
      </c>
      <c r="F46" s="10"/>
      <c r="G46"/>
      <c r="H46"/>
    </row>
    <row r="47" spans="1:8" s="15" customFormat="1" x14ac:dyDescent="0.25">
      <c r="A47" s="11" t="s">
        <v>128</v>
      </c>
      <c r="B47" s="12" t="s">
        <v>9</v>
      </c>
      <c r="C47" s="13">
        <v>36365</v>
      </c>
      <c r="D47" s="12">
        <f t="shared" ca="1" si="0"/>
        <v>25</v>
      </c>
      <c r="E47" s="14">
        <v>19825</v>
      </c>
      <c r="F47" s="10"/>
      <c r="G47"/>
      <c r="H47"/>
    </row>
    <row r="48" spans="1:8" s="15" customFormat="1" x14ac:dyDescent="0.25">
      <c r="A48" s="11" t="s">
        <v>331</v>
      </c>
      <c r="B48" s="12" t="s">
        <v>16</v>
      </c>
      <c r="C48" s="13">
        <v>38961</v>
      </c>
      <c r="D48" s="12">
        <f t="shared" ca="1" si="0"/>
        <v>18</v>
      </c>
      <c r="E48" s="14">
        <v>20028</v>
      </c>
      <c r="F48" s="10"/>
      <c r="G48"/>
      <c r="H48"/>
    </row>
    <row r="49" spans="1:8" s="15" customFormat="1" x14ac:dyDescent="0.25">
      <c r="A49" s="11" t="s">
        <v>583</v>
      </c>
      <c r="B49" s="12" t="s">
        <v>9</v>
      </c>
      <c r="C49" s="13">
        <v>40351</v>
      </c>
      <c r="D49" s="12">
        <f t="shared" ca="1" si="0"/>
        <v>14</v>
      </c>
      <c r="E49" s="14">
        <v>20040</v>
      </c>
      <c r="F49" s="10"/>
      <c r="G49"/>
      <c r="H49"/>
    </row>
    <row r="50" spans="1:8" s="15" customFormat="1" x14ac:dyDescent="0.25">
      <c r="A50" s="11" t="s">
        <v>362</v>
      </c>
      <c r="B50" s="12" t="s">
        <v>9</v>
      </c>
      <c r="C50" s="13">
        <v>39118</v>
      </c>
      <c r="D50" s="12">
        <f t="shared" ca="1" si="0"/>
        <v>17</v>
      </c>
      <c r="E50" s="14">
        <v>20075</v>
      </c>
      <c r="F50" s="10"/>
      <c r="G50"/>
      <c r="H50"/>
    </row>
    <row r="51" spans="1:8" s="15" customFormat="1" x14ac:dyDescent="0.25">
      <c r="A51" s="11" t="s">
        <v>45</v>
      </c>
      <c r="B51" s="12" t="s">
        <v>9</v>
      </c>
      <c r="C51" s="13">
        <v>35961</v>
      </c>
      <c r="D51" s="12">
        <f t="shared" ca="1" si="0"/>
        <v>26</v>
      </c>
      <c r="E51" s="14">
        <v>20500</v>
      </c>
      <c r="F51" s="10"/>
      <c r="G51"/>
      <c r="H51"/>
    </row>
    <row r="52" spans="1:8" s="15" customFormat="1" x14ac:dyDescent="0.25">
      <c r="A52" s="11" t="s">
        <v>156</v>
      </c>
      <c r="B52" s="12" t="s">
        <v>9</v>
      </c>
      <c r="C52" s="13">
        <v>36531</v>
      </c>
      <c r="D52" s="12">
        <f t="shared" ca="1" si="0"/>
        <v>24</v>
      </c>
      <c r="E52" s="14">
        <v>20990</v>
      </c>
      <c r="F52" s="10"/>
      <c r="G52"/>
      <c r="H52"/>
    </row>
    <row r="53" spans="1:8" s="15" customFormat="1" x14ac:dyDescent="0.25">
      <c r="A53" s="11" t="s">
        <v>542</v>
      </c>
      <c r="B53" s="12" t="s">
        <v>9</v>
      </c>
      <c r="C53" s="13">
        <v>40184</v>
      </c>
      <c r="D53" s="12">
        <f t="shared" ca="1" si="0"/>
        <v>14</v>
      </c>
      <c r="E53" s="14">
        <v>21220</v>
      </c>
      <c r="F53" s="10"/>
      <c r="G53"/>
      <c r="H53"/>
    </row>
    <row r="54" spans="1:8" s="15" customFormat="1" x14ac:dyDescent="0.25">
      <c r="A54" s="11" t="s">
        <v>582</v>
      </c>
      <c r="B54" s="12" t="s">
        <v>6</v>
      </c>
      <c r="C54" s="13">
        <v>40350</v>
      </c>
      <c r="D54" s="12">
        <f t="shared" ca="1" si="0"/>
        <v>14</v>
      </c>
      <c r="E54" s="14">
        <v>21580</v>
      </c>
      <c r="F54" s="10"/>
      <c r="G54"/>
      <c r="H54"/>
    </row>
    <row r="55" spans="1:8" s="15" customFormat="1" x14ac:dyDescent="0.25">
      <c r="A55" s="11" t="s">
        <v>244</v>
      </c>
      <c r="B55" s="12" t="s">
        <v>16</v>
      </c>
      <c r="C55" s="13">
        <v>37711</v>
      </c>
      <c r="D55" s="12">
        <f t="shared" ca="1" si="0"/>
        <v>21</v>
      </c>
      <c r="E55" s="14">
        <v>21648</v>
      </c>
      <c r="F55" s="10"/>
      <c r="G55"/>
      <c r="H55"/>
    </row>
    <row r="56" spans="1:8" s="15" customFormat="1" x14ac:dyDescent="0.25">
      <c r="A56" s="11" t="s">
        <v>73</v>
      </c>
      <c r="B56" s="12" t="s">
        <v>16</v>
      </c>
      <c r="C56" s="13">
        <v>36084</v>
      </c>
      <c r="D56" s="12">
        <f t="shared" ca="1" si="0"/>
        <v>26</v>
      </c>
      <c r="E56" s="14">
        <v>21668</v>
      </c>
      <c r="F56" s="10"/>
      <c r="G56"/>
      <c r="H56"/>
    </row>
    <row r="57" spans="1:8" s="15" customFormat="1" x14ac:dyDescent="0.25">
      <c r="A57" s="11" t="s">
        <v>90</v>
      </c>
      <c r="B57" s="12" t="s">
        <v>9</v>
      </c>
      <c r="C57" s="13">
        <v>36177</v>
      </c>
      <c r="D57" s="12">
        <f t="shared" ca="1" si="0"/>
        <v>25</v>
      </c>
      <c r="E57" s="14">
        <v>21670</v>
      </c>
      <c r="F57" s="10"/>
      <c r="G57"/>
      <c r="H57"/>
    </row>
    <row r="58" spans="1:8" s="15" customFormat="1" x14ac:dyDescent="0.25">
      <c r="A58" s="11" t="s">
        <v>681</v>
      </c>
      <c r="B58" s="12" t="s">
        <v>6</v>
      </c>
      <c r="C58" s="13">
        <v>40729</v>
      </c>
      <c r="D58" s="12">
        <f t="shared" ca="1" si="0"/>
        <v>13</v>
      </c>
      <c r="E58" s="14">
        <v>22320</v>
      </c>
      <c r="F58" s="10"/>
      <c r="G58"/>
      <c r="H58"/>
    </row>
    <row r="59" spans="1:8" s="15" customFormat="1" x14ac:dyDescent="0.25">
      <c r="A59" s="11" t="s">
        <v>734</v>
      </c>
      <c r="B59" s="12" t="s">
        <v>16</v>
      </c>
      <c r="C59" s="13">
        <v>41056</v>
      </c>
      <c r="D59" s="12">
        <f t="shared" ca="1" si="0"/>
        <v>12</v>
      </c>
      <c r="E59" s="14">
        <v>22344</v>
      </c>
      <c r="F59" s="10"/>
      <c r="G59"/>
      <c r="H59"/>
    </row>
    <row r="60" spans="1:8" s="15" customFormat="1" x14ac:dyDescent="0.25">
      <c r="A60" s="11" t="s">
        <v>291</v>
      </c>
      <c r="B60" s="12" t="s">
        <v>3</v>
      </c>
      <c r="C60" s="13">
        <v>38753</v>
      </c>
      <c r="D60" s="12">
        <f t="shared" ca="1" si="0"/>
        <v>18</v>
      </c>
      <c r="E60" s="14">
        <v>22410</v>
      </c>
      <c r="F60" s="10"/>
      <c r="G60"/>
      <c r="H60"/>
    </row>
    <row r="61" spans="1:8" s="15" customFormat="1" x14ac:dyDescent="0.25">
      <c r="A61" s="11" t="s">
        <v>294</v>
      </c>
      <c r="B61" s="12" t="s">
        <v>16</v>
      </c>
      <c r="C61" s="13">
        <v>38777</v>
      </c>
      <c r="D61" s="12">
        <f t="shared" ca="1" si="0"/>
        <v>18</v>
      </c>
      <c r="E61" s="14">
        <v>22472</v>
      </c>
      <c r="F61" s="10"/>
      <c r="G61"/>
      <c r="H61"/>
    </row>
    <row r="62" spans="1:8" s="15" customFormat="1" x14ac:dyDescent="0.25">
      <c r="A62" s="11" t="s">
        <v>103</v>
      </c>
      <c r="B62" s="12" t="s">
        <v>9</v>
      </c>
      <c r="C62" s="13">
        <v>36217</v>
      </c>
      <c r="D62" s="12">
        <f t="shared" ca="1" si="0"/>
        <v>25</v>
      </c>
      <c r="E62" s="14">
        <v>22475</v>
      </c>
      <c r="F62" s="10"/>
      <c r="G62"/>
      <c r="H62"/>
    </row>
    <row r="63" spans="1:8" s="15" customFormat="1" x14ac:dyDescent="0.25">
      <c r="A63" s="11" t="s">
        <v>516</v>
      </c>
      <c r="B63" s="12" t="s">
        <v>9</v>
      </c>
      <c r="C63" s="13">
        <v>39802</v>
      </c>
      <c r="D63" s="12">
        <f t="shared" ca="1" si="0"/>
        <v>16</v>
      </c>
      <c r="E63" s="14">
        <v>22535</v>
      </c>
      <c r="F63" s="10"/>
      <c r="G63"/>
      <c r="H63"/>
    </row>
    <row r="64" spans="1:8" s="15" customFormat="1" x14ac:dyDescent="0.25">
      <c r="A64" s="11" t="s">
        <v>81</v>
      </c>
      <c r="B64" s="12" t="s">
        <v>3</v>
      </c>
      <c r="C64" s="13">
        <v>36122</v>
      </c>
      <c r="D64" s="12">
        <f t="shared" ca="1" si="0"/>
        <v>26</v>
      </c>
      <c r="E64" s="14">
        <v>22660</v>
      </c>
      <c r="F64" s="10"/>
      <c r="G64"/>
      <c r="H64"/>
    </row>
    <row r="65" spans="1:8" s="15" customFormat="1" x14ac:dyDescent="0.25">
      <c r="A65" s="11" t="s">
        <v>481</v>
      </c>
      <c r="B65" s="12" t="s">
        <v>3</v>
      </c>
      <c r="C65" s="13">
        <v>39679</v>
      </c>
      <c r="D65" s="12">
        <f t="shared" ca="1" si="0"/>
        <v>16</v>
      </c>
      <c r="E65" s="14">
        <v>22820</v>
      </c>
      <c r="F65" s="10"/>
      <c r="G65"/>
      <c r="H65"/>
    </row>
    <row r="66" spans="1:8" s="15" customFormat="1" x14ac:dyDescent="0.25">
      <c r="A66" s="11" t="s">
        <v>549</v>
      </c>
      <c r="B66" s="12" t="s">
        <v>3</v>
      </c>
      <c r="C66" s="13">
        <v>40235</v>
      </c>
      <c r="D66" s="12">
        <f t="shared" ca="1" si="0"/>
        <v>14</v>
      </c>
      <c r="E66" s="14">
        <v>22860</v>
      </c>
      <c r="F66" s="10"/>
      <c r="G66"/>
      <c r="H66"/>
    </row>
    <row r="67" spans="1:8" s="15" customFormat="1" x14ac:dyDescent="0.25">
      <c r="A67" s="11" t="s">
        <v>12</v>
      </c>
      <c r="B67" s="12" t="s">
        <v>3</v>
      </c>
      <c r="C67" s="13">
        <v>35821</v>
      </c>
      <c r="D67" s="12">
        <f t="shared" ref="D67:D130" ca="1" si="1">DATEDIF(C67,TODAY(),"Y")</f>
        <v>26</v>
      </c>
      <c r="E67" s="14">
        <v>22870</v>
      </c>
      <c r="F67" s="10"/>
      <c r="G67"/>
      <c r="H67"/>
    </row>
    <row r="68" spans="1:8" s="15" customFormat="1" x14ac:dyDescent="0.25">
      <c r="A68" s="11" t="s">
        <v>677</v>
      </c>
      <c r="B68" s="12" t="s">
        <v>3</v>
      </c>
      <c r="C68" s="13">
        <v>40712</v>
      </c>
      <c r="D68" s="12">
        <f t="shared" ca="1" si="1"/>
        <v>13</v>
      </c>
      <c r="E68" s="14">
        <v>22900</v>
      </c>
      <c r="F68" s="10"/>
      <c r="G68"/>
      <c r="H68"/>
    </row>
    <row r="69" spans="1:8" s="15" customFormat="1" x14ac:dyDescent="0.25">
      <c r="A69" s="11" t="s">
        <v>284</v>
      </c>
      <c r="B69" s="12" t="s">
        <v>3</v>
      </c>
      <c r="C69" s="13">
        <v>38736</v>
      </c>
      <c r="D69" s="12">
        <f t="shared" ca="1" si="1"/>
        <v>18</v>
      </c>
      <c r="E69" s="14">
        <v>22920</v>
      </c>
      <c r="F69" s="10"/>
      <c r="G69"/>
      <c r="H69"/>
    </row>
    <row r="70" spans="1:8" s="15" customFormat="1" x14ac:dyDescent="0.25">
      <c r="A70" s="11" t="s">
        <v>424</v>
      </c>
      <c r="B70" s="12" t="s">
        <v>9</v>
      </c>
      <c r="C70" s="13">
        <v>39343</v>
      </c>
      <c r="D70" s="12">
        <f t="shared" ca="1" si="1"/>
        <v>17</v>
      </c>
      <c r="E70" s="14">
        <v>23000</v>
      </c>
      <c r="F70" s="10"/>
      <c r="G70"/>
      <c r="H70"/>
    </row>
    <row r="71" spans="1:8" s="15" customFormat="1" x14ac:dyDescent="0.25">
      <c r="A71" s="11" t="s">
        <v>501</v>
      </c>
      <c r="B71" s="12" t="s">
        <v>6</v>
      </c>
      <c r="C71" s="13">
        <v>39742</v>
      </c>
      <c r="D71" s="12">
        <f t="shared" ca="1" si="1"/>
        <v>16</v>
      </c>
      <c r="E71" s="14">
        <v>23020</v>
      </c>
      <c r="F71" s="10"/>
      <c r="G71"/>
      <c r="H71"/>
    </row>
    <row r="72" spans="1:8" s="15" customFormat="1" x14ac:dyDescent="0.25">
      <c r="A72" s="11" t="s">
        <v>669</v>
      </c>
      <c r="B72" s="12" t="s">
        <v>3</v>
      </c>
      <c r="C72" s="13">
        <v>40680</v>
      </c>
      <c r="D72" s="12">
        <f t="shared" ca="1" si="1"/>
        <v>13</v>
      </c>
      <c r="E72" s="14">
        <v>23030</v>
      </c>
      <c r="F72" s="10"/>
      <c r="G72"/>
      <c r="H72"/>
    </row>
    <row r="73" spans="1:8" s="15" customFormat="1" x14ac:dyDescent="0.25">
      <c r="A73" s="11" t="s">
        <v>533</v>
      </c>
      <c r="B73" s="12" t="s">
        <v>3</v>
      </c>
      <c r="C73" s="13">
        <v>40078</v>
      </c>
      <c r="D73" s="12">
        <f t="shared" ca="1" si="1"/>
        <v>15</v>
      </c>
      <c r="E73" s="14">
        <v>23190</v>
      </c>
      <c r="F73" s="10"/>
      <c r="G73"/>
      <c r="H73"/>
    </row>
    <row r="74" spans="1:8" s="15" customFormat="1" x14ac:dyDescent="0.25">
      <c r="A74" s="11" t="s">
        <v>566</v>
      </c>
      <c r="B74" s="12" t="s">
        <v>3</v>
      </c>
      <c r="C74" s="13">
        <v>40292</v>
      </c>
      <c r="D74" s="12">
        <f t="shared" ca="1" si="1"/>
        <v>14</v>
      </c>
      <c r="E74" s="14">
        <v>23280</v>
      </c>
      <c r="F74" s="10"/>
      <c r="G74"/>
      <c r="H74"/>
    </row>
    <row r="75" spans="1:8" s="15" customFormat="1" x14ac:dyDescent="0.25">
      <c r="A75" s="11" t="s">
        <v>383</v>
      </c>
      <c r="B75" s="12" t="s">
        <v>3</v>
      </c>
      <c r="C75" s="13">
        <v>39174</v>
      </c>
      <c r="D75" s="12">
        <f t="shared" ca="1" si="1"/>
        <v>17</v>
      </c>
      <c r="E75" s="14">
        <v>23320</v>
      </c>
      <c r="F75" s="10"/>
      <c r="G75"/>
      <c r="H75"/>
    </row>
    <row r="76" spans="1:8" s="15" customFormat="1" x14ac:dyDescent="0.25">
      <c r="A76" s="11" t="s">
        <v>386</v>
      </c>
      <c r="B76" s="12" t="s">
        <v>3</v>
      </c>
      <c r="C76" s="13">
        <v>39181</v>
      </c>
      <c r="D76" s="12">
        <f t="shared" ca="1" si="1"/>
        <v>17</v>
      </c>
      <c r="E76" s="14">
        <v>23330</v>
      </c>
      <c r="F76" s="10"/>
      <c r="G76"/>
      <c r="H76"/>
    </row>
    <row r="77" spans="1:8" s="15" customFormat="1" x14ac:dyDescent="0.25">
      <c r="A77" s="11" t="s">
        <v>491</v>
      </c>
      <c r="B77" s="12" t="s">
        <v>6</v>
      </c>
      <c r="C77" s="13">
        <v>39719</v>
      </c>
      <c r="D77" s="12">
        <f t="shared" ca="1" si="1"/>
        <v>16</v>
      </c>
      <c r="E77" s="14">
        <v>23340</v>
      </c>
      <c r="F77" s="10"/>
      <c r="G77"/>
      <c r="H77"/>
    </row>
    <row r="78" spans="1:8" s="15" customFormat="1" x14ac:dyDescent="0.25">
      <c r="A78" s="11" t="s">
        <v>22</v>
      </c>
      <c r="B78" s="12" t="s">
        <v>9</v>
      </c>
      <c r="C78" s="13">
        <v>35842</v>
      </c>
      <c r="D78" s="12">
        <f t="shared" ca="1" si="1"/>
        <v>26</v>
      </c>
      <c r="E78" s="14">
        <v>23380</v>
      </c>
      <c r="F78" s="10"/>
      <c r="G78"/>
      <c r="H78"/>
    </row>
    <row r="79" spans="1:8" s="15" customFormat="1" x14ac:dyDescent="0.25">
      <c r="A79" s="11" t="s">
        <v>88</v>
      </c>
      <c r="B79" s="12" t="s">
        <v>3</v>
      </c>
      <c r="C79" s="13">
        <v>36175</v>
      </c>
      <c r="D79" s="12">
        <f t="shared" ca="1" si="1"/>
        <v>25</v>
      </c>
      <c r="E79" s="14">
        <v>23520</v>
      </c>
      <c r="F79" s="10"/>
      <c r="G79"/>
      <c r="H79"/>
    </row>
    <row r="80" spans="1:8" s="15" customFormat="1" x14ac:dyDescent="0.25">
      <c r="A80" s="11" t="s">
        <v>243</v>
      </c>
      <c r="B80" s="12" t="s">
        <v>3</v>
      </c>
      <c r="C80" s="13">
        <v>37701</v>
      </c>
      <c r="D80" s="12">
        <f t="shared" ca="1" si="1"/>
        <v>21</v>
      </c>
      <c r="E80" s="14">
        <v>23560</v>
      </c>
      <c r="F80" s="10"/>
      <c r="G80"/>
      <c r="H80"/>
    </row>
    <row r="81" spans="1:8" s="15" customFormat="1" x14ac:dyDescent="0.25">
      <c r="A81" s="11" t="s">
        <v>147</v>
      </c>
      <c r="B81" s="12" t="s">
        <v>6</v>
      </c>
      <c r="C81" s="13">
        <v>36470</v>
      </c>
      <c r="D81" s="12">
        <f t="shared" ca="1" si="1"/>
        <v>25</v>
      </c>
      <c r="E81" s="14">
        <v>23560</v>
      </c>
      <c r="F81" s="10"/>
      <c r="G81"/>
      <c r="H81"/>
    </row>
    <row r="82" spans="1:8" s="15" customFormat="1" x14ac:dyDescent="0.25">
      <c r="A82" s="11" t="s">
        <v>179</v>
      </c>
      <c r="B82" s="12" t="s">
        <v>3</v>
      </c>
      <c r="C82" s="13">
        <v>36698</v>
      </c>
      <c r="D82" s="12">
        <f t="shared" ca="1" si="1"/>
        <v>24</v>
      </c>
      <c r="E82" s="14">
        <v>23650</v>
      </c>
      <c r="F82" s="10"/>
      <c r="G82"/>
      <c r="H82"/>
    </row>
    <row r="83" spans="1:8" s="15" customFormat="1" x14ac:dyDescent="0.25">
      <c r="A83" s="11" t="s">
        <v>439</v>
      </c>
      <c r="B83" s="12" t="s">
        <v>16</v>
      </c>
      <c r="C83" s="13">
        <v>39417</v>
      </c>
      <c r="D83" s="12">
        <f t="shared" ca="1" si="1"/>
        <v>17</v>
      </c>
      <c r="E83" s="14">
        <v>23692</v>
      </c>
      <c r="F83" s="10"/>
      <c r="G83"/>
      <c r="H83"/>
    </row>
    <row r="84" spans="1:8" s="15" customFormat="1" x14ac:dyDescent="0.25">
      <c r="A84" s="11" t="s">
        <v>142</v>
      </c>
      <c r="B84" s="12" t="s">
        <v>6</v>
      </c>
      <c r="C84" s="13">
        <v>36455</v>
      </c>
      <c r="D84" s="12">
        <f t="shared" ca="1" si="1"/>
        <v>25</v>
      </c>
      <c r="E84" s="14">
        <v>23810</v>
      </c>
      <c r="F84" s="10"/>
      <c r="G84"/>
      <c r="H84"/>
    </row>
    <row r="85" spans="1:8" s="15" customFormat="1" x14ac:dyDescent="0.25">
      <c r="A85" s="11" t="s">
        <v>667</v>
      </c>
      <c r="B85" s="12" t="s">
        <v>3</v>
      </c>
      <c r="C85" s="13">
        <v>40666</v>
      </c>
      <c r="D85" s="12">
        <f t="shared" ca="1" si="1"/>
        <v>13</v>
      </c>
      <c r="E85" s="14">
        <v>24090</v>
      </c>
      <c r="F85" s="10"/>
      <c r="G85"/>
      <c r="H85"/>
    </row>
    <row r="86" spans="1:8" s="15" customFormat="1" x14ac:dyDescent="0.25">
      <c r="A86" s="11" t="s">
        <v>650</v>
      </c>
      <c r="B86" s="12" t="s">
        <v>3</v>
      </c>
      <c r="C86" s="13">
        <v>40584</v>
      </c>
      <c r="D86" s="12">
        <f t="shared" ca="1" si="1"/>
        <v>13</v>
      </c>
      <c r="E86" s="14">
        <v>24200</v>
      </c>
      <c r="F86" s="10"/>
      <c r="G86"/>
      <c r="H86"/>
    </row>
    <row r="87" spans="1:8" s="15" customFormat="1" x14ac:dyDescent="0.25">
      <c r="A87" s="11" t="s">
        <v>381</v>
      </c>
      <c r="B87" s="12" t="s">
        <v>3</v>
      </c>
      <c r="C87" s="13">
        <v>39168</v>
      </c>
      <c r="D87" s="12">
        <f t="shared" ca="1" si="1"/>
        <v>17</v>
      </c>
      <c r="E87" s="14">
        <v>24300</v>
      </c>
      <c r="F87" s="10"/>
      <c r="G87"/>
      <c r="H87"/>
    </row>
    <row r="88" spans="1:8" s="15" customFormat="1" x14ac:dyDescent="0.25">
      <c r="A88" s="11" t="s">
        <v>335</v>
      </c>
      <c r="B88" s="12" t="s">
        <v>3</v>
      </c>
      <c r="C88" s="13">
        <v>38980</v>
      </c>
      <c r="D88" s="12">
        <f t="shared" ca="1" si="1"/>
        <v>18</v>
      </c>
      <c r="E88" s="14">
        <v>24340</v>
      </c>
      <c r="F88" s="10"/>
      <c r="G88"/>
      <c r="H88"/>
    </row>
    <row r="89" spans="1:8" s="15" customFormat="1" x14ac:dyDescent="0.25">
      <c r="A89" s="11" t="s">
        <v>569</v>
      </c>
      <c r="B89" s="12" t="s">
        <v>6</v>
      </c>
      <c r="C89" s="13">
        <v>40298</v>
      </c>
      <c r="D89" s="12">
        <f t="shared" ca="1" si="1"/>
        <v>14</v>
      </c>
      <c r="E89" s="14">
        <v>24410</v>
      </c>
      <c r="F89" s="10"/>
      <c r="G89"/>
      <c r="H89"/>
    </row>
    <row r="90" spans="1:8" s="15" customFormat="1" x14ac:dyDescent="0.25">
      <c r="A90" s="11" t="s">
        <v>237</v>
      </c>
      <c r="B90" s="12" t="s">
        <v>9</v>
      </c>
      <c r="C90" s="13">
        <v>37620</v>
      </c>
      <c r="D90" s="12">
        <f t="shared" ca="1" si="1"/>
        <v>21</v>
      </c>
      <c r="E90" s="14">
        <v>24460</v>
      </c>
      <c r="F90" s="10"/>
      <c r="G90"/>
      <c r="H90"/>
    </row>
    <row r="91" spans="1:8" s="15" customFormat="1" x14ac:dyDescent="0.25">
      <c r="A91" s="11" t="s">
        <v>87</v>
      </c>
      <c r="B91" s="12" t="s">
        <v>3</v>
      </c>
      <c r="C91" s="13">
        <v>36171</v>
      </c>
      <c r="D91" s="12">
        <f t="shared" ca="1" si="1"/>
        <v>25</v>
      </c>
      <c r="E91" s="14">
        <v>24550</v>
      </c>
      <c r="F91" s="10"/>
      <c r="G91"/>
      <c r="H91"/>
    </row>
    <row r="92" spans="1:8" s="15" customFormat="1" x14ac:dyDescent="0.25">
      <c r="A92" s="11" t="s">
        <v>453</v>
      </c>
      <c r="B92" s="12" t="s">
        <v>3</v>
      </c>
      <c r="C92" s="13">
        <v>39518</v>
      </c>
      <c r="D92" s="12">
        <f t="shared" ca="1" si="1"/>
        <v>16</v>
      </c>
      <c r="E92" s="14">
        <v>24710</v>
      </c>
      <c r="F92" s="10"/>
      <c r="G92"/>
      <c r="H92"/>
    </row>
    <row r="93" spans="1:8" s="15" customFormat="1" x14ac:dyDescent="0.25">
      <c r="A93" s="11" t="s">
        <v>526</v>
      </c>
      <c r="B93" s="12" t="s">
        <v>3</v>
      </c>
      <c r="C93" s="13">
        <v>39899</v>
      </c>
      <c r="D93" s="12">
        <f t="shared" ca="1" si="1"/>
        <v>15</v>
      </c>
      <c r="E93" s="14">
        <v>24790</v>
      </c>
      <c r="F93" s="10"/>
      <c r="G93"/>
      <c r="H93"/>
    </row>
    <row r="94" spans="1:8" s="15" customFormat="1" x14ac:dyDescent="0.25">
      <c r="A94" s="11" t="s">
        <v>484</v>
      </c>
      <c r="B94" s="12" t="s">
        <v>9</v>
      </c>
      <c r="C94" s="13">
        <v>39687</v>
      </c>
      <c r="D94" s="12">
        <f t="shared" ca="1" si="1"/>
        <v>16</v>
      </c>
      <c r="E94" s="14">
        <v>24815</v>
      </c>
      <c r="F94" s="10"/>
      <c r="G94"/>
      <c r="H94"/>
    </row>
    <row r="95" spans="1:8" s="15" customFormat="1" x14ac:dyDescent="0.25">
      <c r="A95" s="11" t="s">
        <v>645</v>
      </c>
      <c r="B95" s="12" t="s">
        <v>3</v>
      </c>
      <c r="C95" s="13">
        <v>40574</v>
      </c>
      <c r="D95" s="12">
        <f t="shared" ca="1" si="1"/>
        <v>13</v>
      </c>
      <c r="E95" s="14">
        <v>24840</v>
      </c>
      <c r="F95" s="10"/>
      <c r="G95"/>
      <c r="H95"/>
    </row>
    <row r="96" spans="1:8" s="15" customFormat="1" x14ac:dyDescent="0.25">
      <c r="A96" s="11" t="s">
        <v>412</v>
      </c>
      <c r="B96" s="12" t="s">
        <v>3</v>
      </c>
      <c r="C96" s="13">
        <v>39283</v>
      </c>
      <c r="D96" s="12">
        <f t="shared" ca="1" si="1"/>
        <v>17</v>
      </c>
      <c r="E96" s="14">
        <v>24980</v>
      </c>
      <c r="F96" s="10"/>
      <c r="G96"/>
      <c r="H96"/>
    </row>
    <row r="97" spans="1:8" s="15" customFormat="1" x14ac:dyDescent="0.25">
      <c r="A97" s="11" t="s">
        <v>38</v>
      </c>
      <c r="B97" s="12" t="s">
        <v>6</v>
      </c>
      <c r="C97" s="13">
        <v>35939</v>
      </c>
      <c r="D97" s="12">
        <f t="shared" ca="1" si="1"/>
        <v>26</v>
      </c>
      <c r="E97" s="14">
        <v>25120</v>
      </c>
      <c r="F97" s="10"/>
      <c r="G97"/>
      <c r="H97"/>
    </row>
    <row r="98" spans="1:8" s="15" customFormat="1" x14ac:dyDescent="0.25">
      <c r="A98" s="11" t="s">
        <v>286</v>
      </c>
      <c r="B98" s="12" t="s">
        <v>6</v>
      </c>
      <c r="C98" s="13">
        <v>38738</v>
      </c>
      <c r="D98" s="12">
        <f t="shared" ca="1" si="1"/>
        <v>18</v>
      </c>
      <c r="E98" s="14">
        <v>25120</v>
      </c>
      <c r="F98" s="10"/>
      <c r="G98"/>
      <c r="H98"/>
    </row>
    <row r="99" spans="1:8" s="15" customFormat="1" x14ac:dyDescent="0.25">
      <c r="A99" s="11" t="s">
        <v>112</v>
      </c>
      <c r="B99" s="12" t="s">
        <v>6</v>
      </c>
      <c r="C99" s="13">
        <v>36283</v>
      </c>
      <c r="D99" s="12">
        <f t="shared" ca="1" si="1"/>
        <v>25</v>
      </c>
      <c r="E99" s="14">
        <v>25130</v>
      </c>
      <c r="F99" s="10"/>
      <c r="G99"/>
      <c r="H99"/>
    </row>
    <row r="100" spans="1:8" s="15" customFormat="1" x14ac:dyDescent="0.25">
      <c r="A100" s="11" t="s">
        <v>540</v>
      </c>
      <c r="B100" s="12" t="s">
        <v>9</v>
      </c>
      <c r="C100" s="13">
        <v>40166</v>
      </c>
      <c r="D100" s="12">
        <f t="shared" ca="1" si="1"/>
        <v>15</v>
      </c>
      <c r="E100" s="14">
        <v>25245</v>
      </c>
      <c r="F100" s="10"/>
      <c r="G100"/>
      <c r="H100"/>
    </row>
    <row r="101" spans="1:8" s="15" customFormat="1" x14ac:dyDescent="0.25">
      <c r="A101" s="11" t="s">
        <v>217</v>
      </c>
      <c r="B101" s="12" t="s">
        <v>3</v>
      </c>
      <c r="C101" s="13">
        <v>37229</v>
      </c>
      <c r="D101" s="12">
        <f t="shared" ca="1" si="1"/>
        <v>23</v>
      </c>
      <c r="E101" s="14">
        <v>25310</v>
      </c>
      <c r="F101" s="10"/>
      <c r="G101"/>
      <c r="H101"/>
    </row>
    <row r="102" spans="1:8" s="15" customFormat="1" x14ac:dyDescent="0.25">
      <c r="A102" s="11" t="s">
        <v>213</v>
      </c>
      <c r="B102" s="12" t="s">
        <v>6</v>
      </c>
      <c r="C102" s="13">
        <v>37141</v>
      </c>
      <c r="D102" s="12">
        <f t="shared" ca="1" si="1"/>
        <v>23</v>
      </c>
      <c r="E102" s="14">
        <v>25530</v>
      </c>
      <c r="F102" s="10"/>
      <c r="G102"/>
      <c r="H102"/>
    </row>
    <row r="103" spans="1:8" s="15" customFormat="1" x14ac:dyDescent="0.25">
      <c r="A103" s="11" t="s">
        <v>382</v>
      </c>
      <c r="B103" s="12" t="s">
        <v>3</v>
      </c>
      <c r="C103" s="13">
        <v>39171</v>
      </c>
      <c r="D103" s="12">
        <f t="shared" ca="1" si="1"/>
        <v>17</v>
      </c>
      <c r="E103" s="14">
        <v>25690</v>
      </c>
      <c r="F103" s="10"/>
      <c r="G103"/>
      <c r="H103"/>
    </row>
    <row r="104" spans="1:8" s="15" customFormat="1" x14ac:dyDescent="0.25">
      <c r="A104" s="11" t="s">
        <v>527</v>
      </c>
      <c r="B104" s="12" t="s">
        <v>6</v>
      </c>
      <c r="C104" s="13">
        <v>39922</v>
      </c>
      <c r="D104" s="12">
        <f t="shared" ca="1" si="1"/>
        <v>15</v>
      </c>
      <c r="E104" s="14">
        <v>25790</v>
      </c>
      <c r="F104" s="10"/>
      <c r="G104"/>
      <c r="H104"/>
    </row>
    <row r="105" spans="1:8" s="15" customFormat="1" x14ac:dyDescent="0.25">
      <c r="A105" s="11" t="s">
        <v>414</v>
      </c>
      <c r="B105" s="12" t="s">
        <v>3</v>
      </c>
      <c r="C105" s="13">
        <v>39284</v>
      </c>
      <c r="D105" s="12">
        <f t="shared" ca="1" si="1"/>
        <v>17</v>
      </c>
      <c r="E105" s="14">
        <v>25830</v>
      </c>
      <c r="F105" s="10"/>
      <c r="G105"/>
      <c r="H105"/>
    </row>
    <row r="106" spans="1:8" s="15" customFormat="1" x14ac:dyDescent="0.25">
      <c r="A106" s="11" t="s">
        <v>751</v>
      </c>
      <c r="B106" s="12" t="s">
        <v>9</v>
      </c>
      <c r="C106" s="13">
        <v>41195</v>
      </c>
      <c r="D106" s="12">
        <f t="shared" ca="1" si="1"/>
        <v>12</v>
      </c>
      <c r="E106" s="14">
        <v>25885</v>
      </c>
      <c r="F106" s="10"/>
      <c r="G106"/>
      <c r="H106"/>
    </row>
    <row r="107" spans="1:8" s="15" customFormat="1" x14ac:dyDescent="0.25">
      <c r="A107" s="11" t="s">
        <v>678</v>
      </c>
      <c r="B107" s="12" t="s">
        <v>6</v>
      </c>
      <c r="C107" s="13">
        <v>40718</v>
      </c>
      <c r="D107" s="12">
        <f t="shared" ca="1" si="1"/>
        <v>13</v>
      </c>
      <c r="E107" s="14">
        <v>26020</v>
      </c>
      <c r="F107" s="10"/>
      <c r="G107"/>
      <c r="H107"/>
    </row>
    <row r="108" spans="1:8" s="15" customFormat="1" x14ac:dyDescent="0.25">
      <c r="A108" s="11" t="s">
        <v>145</v>
      </c>
      <c r="B108" s="12" t="s">
        <v>9</v>
      </c>
      <c r="C108" s="13">
        <v>36462</v>
      </c>
      <c r="D108" s="12">
        <f t="shared" ca="1" si="1"/>
        <v>25</v>
      </c>
      <c r="E108" s="14">
        <v>26185</v>
      </c>
      <c r="F108" s="10"/>
      <c r="G108"/>
      <c r="H108"/>
    </row>
    <row r="109" spans="1:8" s="15" customFormat="1" x14ac:dyDescent="0.25">
      <c r="A109" s="11" t="s">
        <v>731</v>
      </c>
      <c r="B109" s="12" t="s">
        <v>3</v>
      </c>
      <c r="C109" s="13">
        <v>41026</v>
      </c>
      <c r="D109" s="12">
        <f t="shared" ca="1" si="1"/>
        <v>12</v>
      </c>
      <c r="E109" s="14">
        <v>26190</v>
      </c>
      <c r="F109" s="10"/>
      <c r="G109"/>
      <c r="H109"/>
    </row>
    <row r="110" spans="1:8" s="15" customFormat="1" x14ac:dyDescent="0.25">
      <c r="A110" s="11" t="s">
        <v>716</v>
      </c>
      <c r="B110" s="12" t="s">
        <v>3</v>
      </c>
      <c r="C110" s="13">
        <v>43133</v>
      </c>
      <c r="D110" s="12">
        <f t="shared" ca="1" si="1"/>
        <v>6</v>
      </c>
      <c r="E110" s="14">
        <v>26360</v>
      </c>
      <c r="F110" s="10"/>
      <c r="G110"/>
      <c r="H110"/>
    </row>
    <row r="111" spans="1:8" s="15" customFormat="1" x14ac:dyDescent="0.25">
      <c r="A111" s="11" t="s">
        <v>376</v>
      </c>
      <c r="B111" s="12" t="s">
        <v>6</v>
      </c>
      <c r="C111" s="13">
        <v>39154</v>
      </c>
      <c r="D111" s="12">
        <f t="shared" ca="1" si="1"/>
        <v>17</v>
      </c>
      <c r="E111" s="14">
        <v>26360</v>
      </c>
      <c r="F111" s="10"/>
      <c r="G111"/>
      <c r="H111"/>
    </row>
    <row r="112" spans="1:8" s="15" customFormat="1" x14ac:dyDescent="0.25">
      <c r="A112" s="11" t="s">
        <v>416</v>
      </c>
      <c r="B112" s="12" t="s">
        <v>16</v>
      </c>
      <c r="C112" s="13">
        <v>39293</v>
      </c>
      <c r="D112" s="12">
        <f t="shared" ca="1" si="1"/>
        <v>17</v>
      </c>
      <c r="E112" s="14">
        <v>26484</v>
      </c>
      <c r="F112" s="10"/>
      <c r="G112"/>
      <c r="H112"/>
    </row>
    <row r="113" spans="1:8" s="15" customFormat="1" x14ac:dyDescent="0.25">
      <c r="A113" s="11" t="s">
        <v>301</v>
      </c>
      <c r="B113" s="12" t="s">
        <v>3</v>
      </c>
      <c r="C113" s="13">
        <v>38801</v>
      </c>
      <c r="D113" s="12">
        <f t="shared" ca="1" si="1"/>
        <v>18</v>
      </c>
      <c r="E113" s="14">
        <v>26510</v>
      </c>
      <c r="F113" s="10"/>
      <c r="G113"/>
      <c r="H113"/>
    </row>
    <row r="114" spans="1:8" s="15" customFormat="1" x14ac:dyDescent="0.25">
      <c r="A114" s="11" t="s">
        <v>129</v>
      </c>
      <c r="B114" s="12" t="s">
        <v>9</v>
      </c>
      <c r="C114" s="13">
        <v>36371</v>
      </c>
      <c r="D114" s="12">
        <f t="shared" ca="1" si="1"/>
        <v>25</v>
      </c>
      <c r="E114" s="14">
        <v>26790</v>
      </c>
      <c r="F114" s="10"/>
      <c r="G114"/>
      <c r="H114"/>
    </row>
    <row r="115" spans="1:8" s="15" customFormat="1" x14ac:dyDescent="0.25">
      <c r="A115" s="11" t="s">
        <v>654</v>
      </c>
      <c r="B115" s="12" t="s">
        <v>9</v>
      </c>
      <c r="C115" s="13">
        <v>40595</v>
      </c>
      <c r="D115" s="12">
        <f t="shared" ca="1" si="1"/>
        <v>13</v>
      </c>
      <c r="E115" s="14">
        <v>26795</v>
      </c>
      <c r="F115" s="10"/>
      <c r="G115"/>
      <c r="H115"/>
    </row>
    <row r="116" spans="1:8" s="15" customFormat="1" x14ac:dyDescent="0.25">
      <c r="A116" s="11" t="s">
        <v>410</v>
      </c>
      <c r="B116" s="12" t="s">
        <v>9</v>
      </c>
      <c r="C116" s="13">
        <v>39279</v>
      </c>
      <c r="D116" s="12">
        <f t="shared" ca="1" si="1"/>
        <v>17</v>
      </c>
      <c r="E116" s="14">
        <v>26890</v>
      </c>
      <c r="F116" s="10"/>
      <c r="G116"/>
      <c r="H116"/>
    </row>
    <row r="117" spans="1:8" s="15" customFormat="1" x14ac:dyDescent="0.25">
      <c r="A117" s="11" t="s">
        <v>392</v>
      </c>
      <c r="B117" s="12" t="s">
        <v>16</v>
      </c>
      <c r="C117" s="13">
        <v>39208</v>
      </c>
      <c r="D117" s="12">
        <f t="shared" ca="1" si="1"/>
        <v>17</v>
      </c>
      <c r="E117" s="14">
        <v>26944</v>
      </c>
      <c r="F117" s="10"/>
      <c r="G117"/>
      <c r="H117"/>
    </row>
    <row r="118" spans="1:8" s="15" customFormat="1" x14ac:dyDescent="0.25">
      <c r="A118" s="11" t="s">
        <v>623</v>
      </c>
      <c r="B118" s="12" t="s">
        <v>3</v>
      </c>
      <c r="C118" s="13">
        <v>40477</v>
      </c>
      <c r="D118" s="12">
        <f t="shared" ca="1" si="1"/>
        <v>14</v>
      </c>
      <c r="E118" s="14">
        <v>27130</v>
      </c>
      <c r="F118" s="10"/>
      <c r="G118"/>
      <c r="H118"/>
    </row>
    <row r="119" spans="1:8" s="15" customFormat="1" x14ac:dyDescent="0.25">
      <c r="A119" s="11" t="s">
        <v>201</v>
      </c>
      <c r="B119" s="12" t="s">
        <v>3</v>
      </c>
      <c r="C119" s="13">
        <v>37008</v>
      </c>
      <c r="D119" s="12">
        <f t="shared" ca="1" si="1"/>
        <v>23</v>
      </c>
      <c r="E119" s="14">
        <v>27180</v>
      </c>
      <c r="F119" s="10"/>
      <c r="G119"/>
      <c r="H119"/>
    </row>
    <row r="120" spans="1:8" s="15" customFormat="1" x14ac:dyDescent="0.25">
      <c r="A120" s="11" t="s">
        <v>575</v>
      </c>
      <c r="B120" s="12" t="s">
        <v>3</v>
      </c>
      <c r="C120" s="13">
        <v>40313</v>
      </c>
      <c r="D120" s="12">
        <f t="shared" ca="1" si="1"/>
        <v>14</v>
      </c>
      <c r="E120" s="14">
        <v>27250</v>
      </c>
      <c r="F120" s="10"/>
      <c r="G120"/>
      <c r="H120"/>
    </row>
    <row r="121" spans="1:8" s="15" customFormat="1" x14ac:dyDescent="0.25">
      <c r="A121" s="11" t="s">
        <v>124</v>
      </c>
      <c r="B121" s="12" t="s">
        <v>6</v>
      </c>
      <c r="C121" s="13">
        <v>36350</v>
      </c>
      <c r="D121" s="12">
        <f t="shared" ca="1" si="1"/>
        <v>25</v>
      </c>
      <c r="E121" s="14">
        <v>27380</v>
      </c>
      <c r="F121" s="10"/>
      <c r="G121"/>
      <c r="H121"/>
    </row>
    <row r="122" spans="1:8" s="15" customFormat="1" x14ac:dyDescent="0.25">
      <c r="A122" s="11" t="s">
        <v>576</v>
      </c>
      <c r="B122" s="12" t="s">
        <v>16</v>
      </c>
      <c r="C122" s="13">
        <v>40313</v>
      </c>
      <c r="D122" s="12">
        <f t="shared" ca="1" si="1"/>
        <v>14</v>
      </c>
      <c r="E122" s="14">
        <v>27484</v>
      </c>
      <c r="F122" s="10"/>
      <c r="G122"/>
      <c r="H122"/>
    </row>
    <row r="123" spans="1:8" s="15" customFormat="1" x14ac:dyDescent="0.25">
      <c r="A123" s="11" t="s">
        <v>328</v>
      </c>
      <c r="B123" s="12" t="s">
        <v>3</v>
      </c>
      <c r="C123" s="13">
        <v>38916</v>
      </c>
      <c r="D123" s="12">
        <f t="shared" ca="1" si="1"/>
        <v>18</v>
      </c>
      <c r="E123" s="14">
        <v>27560</v>
      </c>
      <c r="F123" s="10"/>
      <c r="G123"/>
      <c r="H123"/>
    </row>
    <row r="124" spans="1:8" s="15" customFormat="1" x14ac:dyDescent="0.25">
      <c r="A124" s="11" t="s">
        <v>377</v>
      </c>
      <c r="B124" s="12" t="s">
        <v>9</v>
      </c>
      <c r="C124" s="13">
        <v>39155</v>
      </c>
      <c r="D124" s="12">
        <f t="shared" ca="1" si="1"/>
        <v>17</v>
      </c>
      <c r="E124" s="14">
        <v>27710</v>
      </c>
      <c r="F124" s="10"/>
      <c r="G124"/>
      <c r="H124"/>
    </row>
    <row r="125" spans="1:8" s="15" customFormat="1" x14ac:dyDescent="0.25">
      <c r="A125" s="11" t="s">
        <v>620</v>
      </c>
      <c r="B125" s="12" t="s">
        <v>6</v>
      </c>
      <c r="C125" s="13">
        <v>40473</v>
      </c>
      <c r="D125" s="12">
        <f t="shared" ca="1" si="1"/>
        <v>14</v>
      </c>
      <c r="E125" s="14">
        <v>28260</v>
      </c>
      <c r="F125" s="10"/>
      <c r="G125"/>
      <c r="H125"/>
    </row>
    <row r="126" spans="1:8" s="15" customFormat="1" x14ac:dyDescent="0.25">
      <c r="A126" s="11" t="s">
        <v>209</v>
      </c>
      <c r="B126" s="12" t="s">
        <v>6</v>
      </c>
      <c r="C126" s="13">
        <v>37099</v>
      </c>
      <c r="D126" s="12">
        <f t="shared" ca="1" si="1"/>
        <v>23</v>
      </c>
      <c r="E126" s="14">
        <v>28270</v>
      </c>
      <c r="F126" s="10"/>
      <c r="G126"/>
      <c r="H126"/>
    </row>
    <row r="127" spans="1:8" s="15" customFormat="1" x14ac:dyDescent="0.25">
      <c r="A127" s="11" t="s">
        <v>646</v>
      </c>
      <c r="B127" s="12" t="s">
        <v>16</v>
      </c>
      <c r="C127" s="13">
        <v>40574</v>
      </c>
      <c r="D127" s="12">
        <f t="shared" ca="1" si="1"/>
        <v>13</v>
      </c>
      <c r="E127" s="14">
        <v>28424</v>
      </c>
      <c r="F127" s="10"/>
      <c r="G127"/>
      <c r="H127"/>
    </row>
    <row r="128" spans="1:8" s="15" customFormat="1" x14ac:dyDescent="0.25">
      <c r="A128" s="11" t="s">
        <v>246</v>
      </c>
      <c r="B128" s="12" t="s">
        <v>9</v>
      </c>
      <c r="C128" s="13">
        <v>37775</v>
      </c>
      <c r="D128" s="12">
        <f t="shared" ca="1" si="1"/>
        <v>21</v>
      </c>
      <c r="E128" s="14">
        <v>28525</v>
      </c>
      <c r="F128" s="10"/>
      <c r="G128"/>
      <c r="H128"/>
    </row>
    <row r="129" spans="1:8" s="15" customFormat="1" x14ac:dyDescent="0.25">
      <c r="A129" s="11" t="s">
        <v>632</v>
      </c>
      <c r="B129" s="12" t="s">
        <v>9</v>
      </c>
      <c r="C129" s="13">
        <v>40516</v>
      </c>
      <c r="D129" s="12">
        <f t="shared" ca="1" si="1"/>
        <v>14</v>
      </c>
      <c r="E129" s="14">
        <v>28625</v>
      </c>
      <c r="F129" s="10"/>
      <c r="G129"/>
      <c r="H129"/>
    </row>
    <row r="130" spans="1:8" s="15" customFormat="1" x14ac:dyDescent="0.25">
      <c r="A130" s="11" t="s">
        <v>203</v>
      </c>
      <c r="B130" s="12" t="s">
        <v>3</v>
      </c>
      <c r="C130" s="13">
        <v>37018</v>
      </c>
      <c r="D130" s="12">
        <f t="shared" ca="1" si="1"/>
        <v>23</v>
      </c>
      <c r="E130" s="14">
        <v>28650</v>
      </c>
      <c r="F130" s="10"/>
      <c r="G130"/>
      <c r="H130"/>
    </row>
    <row r="131" spans="1:8" s="15" customFormat="1" x14ac:dyDescent="0.25">
      <c r="A131" s="11" t="s">
        <v>539</v>
      </c>
      <c r="B131" s="12" t="s">
        <v>9</v>
      </c>
      <c r="C131" s="13">
        <v>40152</v>
      </c>
      <c r="D131" s="12">
        <f t="shared" ref="D131:D194" ca="1" si="2">DATEDIF(C131,TODAY(),"Y")</f>
        <v>15</v>
      </c>
      <c r="E131" s="14">
        <v>28680</v>
      </c>
      <c r="F131" s="10"/>
      <c r="G131"/>
      <c r="H131"/>
    </row>
    <row r="132" spans="1:8" s="15" customFormat="1" x14ac:dyDescent="0.25">
      <c r="A132" s="11" t="s">
        <v>319</v>
      </c>
      <c r="B132" s="12" t="s">
        <v>16</v>
      </c>
      <c r="C132" s="13">
        <v>38863</v>
      </c>
      <c r="D132" s="12">
        <f t="shared" ca="1" si="2"/>
        <v>18</v>
      </c>
      <c r="E132" s="14">
        <v>28768</v>
      </c>
      <c r="F132" s="10"/>
      <c r="G132"/>
      <c r="H132"/>
    </row>
    <row r="133" spans="1:8" s="15" customFormat="1" x14ac:dyDescent="0.25">
      <c r="A133" s="11" t="s">
        <v>80</v>
      </c>
      <c r="B133" s="12" t="s">
        <v>9</v>
      </c>
      <c r="C133" s="13">
        <v>36121</v>
      </c>
      <c r="D133" s="12">
        <f t="shared" ca="1" si="2"/>
        <v>26</v>
      </c>
      <c r="E133" s="14">
        <v>28880</v>
      </c>
      <c r="F133" s="10"/>
      <c r="G133"/>
      <c r="H133"/>
    </row>
    <row r="134" spans="1:8" s="15" customFormat="1" x14ac:dyDescent="0.25">
      <c r="A134" s="11" t="s">
        <v>224</v>
      </c>
      <c r="B134" s="12" t="s">
        <v>3</v>
      </c>
      <c r="C134" s="13">
        <v>37394</v>
      </c>
      <c r="D134" s="12">
        <f t="shared" ca="1" si="2"/>
        <v>22</v>
      </c>
      <c r="E134" s="14">
        <v>28970</v>
      </c>
      <c r="F134" s="10"/>
      <c r="G134"/>
      <c r="H134"/>
    </row>
    <row r="135" spans="1:8" s="15" customFormat="1" x14ac:dyDescent="0.25">
      <c r="A135" s="11" t="s">
        <v>380</v>
      </c>
      <c r="B135" s="12" t="s">
        <v>6</v>
      </c>
      <c r="C135" s="13">
        <v>39167</v>
      </c>
      <c r="D135" s="12">
        <f t="shared" ca="1" si="2"/>
        <v>17</v>
      </c>
      <c r="E135" s="14">
        <v>29000</v>
      </c>
      <c r="F135" s="10"/>
      <c r="G135"/>
      <c r="H135"/>
    </row>
    <row r="136" spans="1:8" s="15" customFormat="1" x14ac:dyDescent="0.25">
      <c r="A136" s="11" t="s">
        <v>178</v>
      </c>
      <c r="B136" s="12" t="s">
        <v>9</v>
      </c>
      <c r="C136" s="13">
        <v>36695</v>
      </c>
      <c r="D136" s="12">
        <f t="shared" ca="1" si="2"/>
        <v>24</v>
      </c>
      <c r="E136" s="14">
        <v>29005</v>
      </c>
      <c r="F136" s="10"/>
      <c r="G136"/>
      <c r="H136"/>
    </row>
    <row r="137" spans="1:8" s="15" customFormat="1" x14ac:dyDescent="0.25">
      <c r="A137" s="11" t="s">
        <v>690</v>
      </c>
      <c r="B137" s="12" t="s">
        <v>6</v>
      </c>
      <c r="C137" s="13">
        <v>40787</v>
      </c>
      <c r="D137" s="12">
        <f t="shared" ca="1" si="2"/>
        <v>13</v>
      </c>
      <c r="E137" s="14">
        <v>29070</v>
      </c>
      <c r="F137" s="10"/>
      <c r="G137"/>
      <c r="H137"/>
    </row>
    <row r="138" spans="1:8" s="15" customFormat="1" x14ac:dyDescent="0.25">
      <c r="A138" s="11" t="s">
        <v>212</v>
      </c>
      <c r="B138" s="12" t="s">
        <v>3</v>
      </c>
      <c r="C138" s="13">
        <v>37138</v>
      </c>
      <c r="D138" s="12">
        <f t="shared" ca="1" si="2"/>
        <v>23</v>
      </c>
      <c r="E138" s="14">
        <v>29130</v>
      </c>
      <c r="F138" s="10"/>
      <c r="G138"/>
      <c r="H138"/>
    </row>
    <row r="139" spans="1:8" s="15" customFormat="1" x14ac:dyDescent="0.25">
      <c r="A139" s="11" t="s">
        <v>17</v>
      </c>
      <c r="B139" s="12" t="s">
        <v>16</v>
      </c>
      <c r="C139" s="13">
        <v>35829</v>
      </c>
      <c r="D139" s="12">
        <f t="shared" ca="1" si="2"/>
        <v>26</v>
      </c>
      <c r="E139" s="14">
        <v>29176</v>
      </c>
      <c r="F139" s="10"/>
      <c r="G139"/>
      <c r="H139"/>
    </row>
    <row r="140" spans="1:8" s="15" customFormat="1" x14ac:dyDescent="0.25">
      <c r="A140" s="11" t="s">
        <v>249</v>
      </c>
      <c r="B140" s="12" t="s">
        <v>3</v>
      </c>
      <c r="C140" s="13">
        <v>37793</v>
      </c>
      <c r="D140" s="12">
        <f t="shared" ca="1" si="2"/>
        <v>21</v>
      </c>
      <c r="E140" s="14">
        <v>29210</v>
      </c>
      <c r="F140" s="10"/>
      <c r="G140"/>
      <c r="H140"/>
    </row>
    <row r="141" spans="1:8" s="15" customFormat="1" x14ac:dyDescent="0.25">
      <c r="A141" s="11" t="s">
        <v>155</v>
      </c>
      <c r="B141" s="12" t="s">
        <v>3</v>
      </c>
      <c r="C141" s="13">
        <v>36526</v>
      </c>
      <c r="D141" s="12">
        <f t="shared" ca="1" si="2"/>
        <v>24</v>
      </c>
      <c r="E141" s="14">
        <v>29260</v>
      </c>
      <c r="F141" s="10"/>
      <c r="G141"/>
      <c r="H141"/>
    </row>
    <row r="142" spans="1:8" s="15" customFormat="1" x14ac:dyDescent="0.25">
      <c r="A142" s="11" t="s">
        <v>502</v>
      </c>
      <c r="B142" s="12" t="s">
        <v>3</v>
      </c>
      <c r="C142" s="13">
        <v>39745</v>
      </c>
      <c r="D142" s="12">
        <f t="shared" ca="1" si="2"/>
        <v>16</v>
      </c>
      <c r="E142" s="14">
        <v>29330</v>
      </c>
      <c r="F142" s="10"/>
      <c r="G142"/>
      <c r="H142"/>
    </row>
    <row r="143" spans="1:8" s="15" customFormat="1" x14ac:dyDescent="0.25">
      <c r="A143" s="11" t="s">
        <v>313</v>
      </c>
      <c r="B143" s="12" t="s">
        <v>3</v>
      </c>
      <c r="C143" s="13">
        <v>38832</v>
      </c>
      <c r="D143" s="12">
        <f t="shared" ca="1" si="2"/>
        <v>18</v>
      </c>
      <c r="E143" s="14">
        <v>29420</v>
      </c>
      <c r="F143" s="10"/>
      <c r="G143"/>
      <c r="H143"/>
    </row>
    <row r="144" spans="1:8" s="15" customFormat="1" x14ac:dyDescent="0.25">
      <c r="A144" s="11" t="s">
        <v>560</v>
      </c>
      <c r="B144" s="12" t="s">
        <v>3</v>
      </c>
      <c r="C144" s="13">
        <v>40264</v>
      </c>
      <c r="D144" s="12">
        <f t="shared" ca="1" si="2"/>
        <v>14</v>
      </c>
      <c r="E144" s="14">
        <v>29760</v>
      </c>
      <c r="F144" s="10"/>
      <c r="G144"/>
      <c r="H144"/>
    </row>
    <row r="145" spans="1:8" s="15" customFormat="1" x14ac:dyDescent="0.25">
      <c r="A145" s="11" t="s">
        <v>166</v>
      </c>
      <c r="B145" s="12" t="s">
        <v>16</v>
      </c>
      <c r="C145" s="13">
        <v>36602</v>
      </c>
      <c r="D145" s="12">
        <f t="shared" ca="1" si="2"/>
        <v>24</v>
      </c>
      <c r="E145" s="14">
        <v>30080</v>
      </c>
      <c r="F145" s="10"/>
      <c r="G145"/>
      <c r="H145"/>
    </row>
    <row r="146" spans="1:8" s="15" customFormat="1" x14ac:dyDescent="0.25">
      <c r="A146" s="11" t="s">
        <v>170</v>
      </c>
      <c r="B146" s="12" t="s">
        <v>6</v>
      </c>
      <c r="C146" s="13">
        <v>36623</v>
      </c>
      <c r="D146" s="12">
        <f t="shared" ca="1" si="2"/>
        <v>24</v>
      </c>
      <c r="E146" s="14">
        <v>30300</v>
      </c>
      <c r="F146" s="10"/>
      <c r="G146"/>
      <c r="H146"/>
    </row>
    <row r="147" spans="1:8" s="15" customFormat="1" x14ac:dyDescent="0.25">
      <c r="A147" s="11" t="s">
        <v>60</v>
      </c>
      <c r="B147" s="12" t="s">
        <v>6</v>
      </c>
      <c r="C147" s="13">
        <v>36038</v>
      </c>
      <c r="D147" s="12">
        <f t="shared" ca="1" si="2"/>
        <v>26</v>
      </c>
      <c r="E147" s="14">
        <v>30340</v>
      </c>
      <c r="F147" s="10"/>
      <c r="G147"/>
      <c r="H147"/>
    </row>
    <row r="148" spans="1:8" s="15" customFormat="1" x14ac:dyDescent="0.25">
      <c r="A148" s="11" t="s">
        <v>267</v>
      </c>
      <c r="B148" s="12" t="s">
        <v>3</v>
      </c>
      <c r="C148" s="13">
        <v>38051</v>
      </c>
      <c r="D148" s="12">
        <f t="shared" ca="1" si="2"/>
        <v>20</v>
      </c>
      <c r="E148" s="14">
        <v>30350</v>
      </c>
      <c r="F148" s="10"/>
      <c r="G148"/>
      <c r="H148"/>
    </row>
    <row r="149" spans="1:8" s="15" customFormat="1" x14ac:dyDescent="0.25">
      <c r="A149" s="11" t="s">
        <v>409</v>
      </c>
      <c r="B149" s="12" t="s">
        <v>16</v>
      </c>
      <c r="C149" s="13">
        <v>39278</v>
      </c>
      <c r="D149" s="12">
        <f t="shared" ca="1" si="2"/>
        <v>17</v>
      </c>
      <c r="E149" s="14">
        <v>30416</v>
      </c>
      <c r="F149" s="10"/>
      <c r="G149"/>
      <c r="H149"/>
    </row>
    <row r="150" spans="1:8" s="15" customFormat="1" x14ac:dyDescent="0.25">
      <c r="A150" s="11" t="s">
        <v>689</v>
      </c>
      <c r="B150" s="12" t="s">
        <v>6</v>
      </c>
      <c r="C150" s="13">
        <v>40779</v>
      </c>
      <c r="D150" s="12">
        <f t="shared" ca="1" si="2"/>
        <v>13</v>
      </c>
      <c r="E150" s="14">
        <v>30445</v>
      </c>
      <c r="F150" s="10"/>
      <c r="G150"/>
      <c r="H150"/>
    </row>
    <row r="151" spans="1:8" s="15" customFormat="1" x14ac:dyDescent="0.25">
      <c r="A151" s="11" t="s">
        <v>641</v>
      </c>
      <c r="B151" s="12" t="s">
        <v>16</v>
      </c>
      <c r="C151" s="13">
        <v>40561</v>
      </c>
      <c r="D151" s="12">
        <f t="shared" ca="1" si="2"/>
        <v>13</v>
      </c>
      <c r="E151" s="14">
        <v>30468</v>
      </c>
      <c r="F151" s="10"/>
      <c r="G151"/>
      <c r="H151"/>
    </row>
    <row r="152" spans="1:8" s="15" customFormat="1" x14ac:dyDescent="0.25">
      <c r="A152" s="11" t="s">
        <v>225</v>
      </c>
      <c r="B152" s="12" t="s">
        <v>3</v>
      </c>
      <c r="C152" s="13">
        <v>37404</v>
      </c>
      <c r="D152" s="12">
        <f t="shared" ca="1" si="2"/>
        <v>22</v>
      </c>
      <c r="E152" s="14">
        <v>30780</v>
      </c>
      <c r="F152" s="10"/>
      <c r="G152"/>
      <c r="H152"/>
    </row>
    <row r="153" spans="1:8" s="15" customFormat="1" x14ac:dyDescent="0.25">
      <c r="A153" s="11" t="s">
        <v>260</v>
      </c>
      <c r="B153" s="12" t="s">
        <v>3</v>
      </c>
      <c r="C153" s="13">
        <v>37936</v>
      </c>
      <c r="D153" s="12">
        <f t="shared" ca="1" si="2"/>
        <v>21</v>
      </c>
      <c r="E153" s="14">
        <v>30920</v>
      </c>
      <c r="F153" s="10"/>
      <c r="G153"/>
      <c r="H153"/>
    </row>
    <row r="154" spans="1:8" s="15" customFormat="1" x14ac:dyDescent="0.25">
      <c r="A154" s="11" t="s">
        <v>211</v>
      </c>
      <c r="B154" s="12" t="s">
        <v>9</v>
      </c>
      <c r="C154" s="13">
        <v>37138</v>
      </c>
      <c r="D154" s="12">
        <f t="shared" ca="1" si="2"/>
        <v>23</v>
      </c>
      <c r="E154" s="14">
        <v>31110</v>
      </c>
      <c r="F154" s="10"/>
      <c r="G154"/>
      <c r="H154"/>
    </row>
    <row r="155" spans="1:8" s="15" customFormat="1" x14ac:dyDescent="0.25">
      <c r="A155" s="11" t="s">
        <v>13</v>
      </c>
      <c r="B155" s="12" t="s">
        <v>9</v>
      </c>
      <c r="C155" s="13">
        <v>35826</v>
      </c>
      <c r="D155" s="12">
        <f t="shared" ca="1" si="2"/>
        <v>26</v>
      </c>
      <c r="E155" s="14">
        <v>31205</v>
      </c>
      <c r="F155" s="10"/>
      <c r="G155"/>
      <c r="H155"/>
    </row>
    <row r="156" spans="1:8" s="15" customFormat="1" x14ac:dyDescent="0.25">
      <c r="A156" s="11" t="s">
        <v>161</v>
      </c>
      <c r="B156" s="12" t="s">
        <v>9</v>
      </c>
      <c r="C156" s="13">
        <v>36557</v>
      </c>
      <c r="D156" s="12">
        <f t="shared" ca="1" si="2"/>
        <v>24</v>
      </c>
      <c r="E156" s="14">
        <v>31250</v>
      </c>
      <c r="F156" s="10"/>
      <c r="G156"/>
      <c r="H156"/>
    </row>
    <row r="157" spans="1:8" s="15" customFormat="1" x14ac:dyDescent="0.25">
      <c r="A157" s="11" t="s">
        <v>447</v>
      </c>
      <c r="B157" s="12" t="s">
        <v>9</v>
      </c>
      <c r="C157" s="13">
        <v>39457</v>
      </c>
      <c r="D157" s="12">
        <f t="shared" ca="1" si="2"/>
        <v>16</v>
      </c>
      <c r="E157" s="14">
        <v>31255</v>
      </c>
      <c r="F157" s="10"/>
      <c r="G157"/>
      <c r="H157"/>
    </row>
    <row r="158" spans="1:8" s="15" customFormat="1" x14ac:dyDescent="0.25">
      <c r="A158" s="11" t="s">
        <v>85</v>
      </c>
      <c r="B158" s="12" t="s">
        <v>3</v>
      </c>
      <c r="C158" s="13">
        <v>36145</v>
      </c>
      <c r="D158" s="12">
        <f t="shared" ca="1" si="2"/>
        <v>26</v>
      </c>
      <c r="E158" s="14">
        <v>31260</v>
      </c>
      <c r="F158" s="10"/>
      <c r="G158"/>
      <c r="H158"/>
    </row>
    <row r="159" spans="1:8" s="15" customFormat="1" x14ac:dyDescent="0.25">
      <c r="A159" s="11" t="s">
        <v>98</v>
      </c>
      <c r="B159" s="12" t="s">
        <v>6</v>
      </c>
      <c r="C159" s="13">
        <v>36199</v>
      </c>
      <c r="D159" s="12">
        <f t="shared" ca="1" si="2"/>
        <v>25</v>
      </c>
      <c r="E159" s="14">
        <v>31270</v>
      </c>
      <c r="F159" s="10"/>
      <c r="G159"/>
      <c r="H159"/>
    </row>
    <row r="160" spans="1:8" s="15" customFormat="1" x14ac:dyDescent="0.25">
      <c r="A160" s="11" t="s">
        <v>603</v>
      </c>
      <c r="B160" s="12" t="s">
        <v>3</v>
      </c>
      <c r="C160" s="13">
        <v>40420</v>
      </c>
      <c r="D160" s="12">
        <f t="shared" ca="1" si="2"/>
        <v>14</v>
      </c>
      <c r="E160" s="14">
        <v>31690</v>
      </c>
      <c r="F160" s="10"/>
      <c r="G160"/>
      <c r="H160"/>
    </row>
    <row r="161" spans="1:8" s="15" customFormat="1" x14ac:dyDescent="0.25">
      <c r="A161" s="11" t="s">
        <v>733</v>
      </c>
      <c r="B161" s="12" t="s">
        <v>3</v>
      </c>
      <c r="C161" s="13">
        <v>41051</v>
      </c>
      <c r="D161" s="12">
        <f t="shared" ca="1" si="2"/>
        <v>12</v>
      </c>
      <c r="E161" s="14">
        <v>31830</v>
      </c>
      <c r="F161" s="10"/>
      <c r="G161"/>
      <c r="H161"/>
    </row>
    <row r="162" spans="1:8" s="15" customFormat="1" x14ac:dyDescent="0.25">
      <c r="A162" s="11" t="s">
        <v>391</v>
      </c>
      <c r="B162" s="12" t="s">
        <v>3</v>
      </c>
      <c r="C162" s="13">
        <v>39199</v>
      </c>
      <c r="D162" s="12">
        <f t="shared" ca="1" si="2"/>
        <v>17</v>
      </c>
      <c r="E162" s="14">
        <v>31840</v>
      </c>
      <c r="F162" s="10"/>
      <c r="G162"/>
      <c r="H162"/>
    </row>
    <row r="163" spans="1:8" s="15" customFormat="1" x14ac:dyDescent="0.25">
      <c r="A163" s="11" t="s">
        <v>393</v>
      </c>
      <c r="B163" s="12" t="s">
        <v>3</v>
      </c>
      <c r="C163" s="13">
        <v>39215</v>
      </c>
      <c r="D163" s="12">
        <f t="shared" ca="1" si="2"/>
        <v>17</v>
      </c>
      <c r="E163" s="14">
        <v>31910</v>
      </c>
      <c r="F163" s="10"/>
      <c r="G163"/>
      <c r="H163"/>
    </row>
    <row r="164" spans="1:8" s="15" customFormat="1" x14ac:dyDescent="0.25">
      <c r="A164" s="11" t="s">
        <v>275</v>
      </c>
      <c r="B164" s="12" t="s">
        <v>3</v>
      </c>
      <c r="C164" s="13">
        <v>38237</v>
      </c>
      <c r="D164" s="12">
        <f t="shared" ca="1" si="2"/>
        <v>20</v>
      </c>
      <c r="E164" s="14">
        <v>31910</v>
      </c>
      <c r="F164" s="10"/>
      <c r="G164"/>
      <c r="H164"/>
    </row>
    <row r="165" spans="1:8" s="15" customFormat="1" x14ac:dyDescent="0.25">
      <c r="A165" s="11" t="s">
        <v>240</v>
      </c>
      <c r="B165" s="12" t="s">
        <v>6</v>
      </c>
      <c r="C165" s="13">
        <v>37641</v>
      </c>
      <c r="D165" s="12">
        <f t="shared" ca="1" si="2"/>
        <v>21</v>
      </c>
      <c r="E165" s="14">
        <v>31970</v>
      </c>
      <c r="F165" s="10"/>
      <c r="G165"/>
      <c r="H165"/>
    </row>
    <row r="166" spans="1:8" s="15" customFormat="1" x14ac:dyDescent="0.25">
      <c r="A166" s="11" t="s">
        <v>151</v>
      </c>
      <c r="B166" s="12" t="s">
        <v>3</v>
      </c>
      <c r="C166" s="13">
        <v>36506</v>
      </c>
      <c r="D166" s="12">
        <f t="shared" ca="1" si="2"/>
        <v>25</v>
      </c>
      <c r="E166" s="14">
        <v>32100</v>
      </c>
      <c r="F166" s="10"/>
      <c r="G166"/>
      <c r="H166"/>
    </row>
    <row r="167" spans="1:8" s="15" customFormat="1" x14ac:dyDescent="0.25">
      <c r="A167" s="11" t="s">
        <v>340</v>
      </c>
      <c r="B167" s="12" t="s">
        <v>3</v>
      </c>
      <c r="C167" s="13">
        <v>39002</v>
      </c>
      <c r="D167" s="12">
        <f t="shared" ca="1" si="2"/>
        <v>18</v>
      </c>
      <c r="E167" s="14">
        <v>32120</v>
      </c>
      <c r="F167" s="10"/>
      <c r="G167"/>
      <c r="H167"/>
    </row>
    <row r="168" spans="1:8" s="15" customFormat="1" x14ac:dyDescent="0.25">
      <c r="A168" s="11" t="s">
        <v>676</v>
      </c>
      <c r="B168" s="12" t="s">
        <v>3</v>
      </c>
      <c r="C168" s="13">
        <v>40710</v>
      </c>
      <c r="D168" s="12">
        <f t="shared" ca="1" si="2"/>
        <v>13</v>
      </c>
      <c r="E168" s="14">
        <v>32140</v>
      </c>
      <c r="F168" s="10"/>
      <c r="G168"/>
      <c r="H168"/>
    </row>
    <row r="169" spans="1:8" s="15" customFormat="1" x14ac:dyDescent="0.25">
      <c r="A169" s="11" t="s">
        <v>755</v>
      </c>
      <c r="B169" s="12" t="s">
        <v>3</v>
      </c>
      <c r="C169" s="13">
        <v>41226</v>
      </c>
      <c r="D169" s="12">
        <f t="shared" ca="1" si="2"/>
        <v>12</v>
      </c>
      <c r="E169" s="14">
        <v>32160</v>
      </c>
      <c r="F169" s="10"/>
      <c r="G169"/>
      <c r="H169"/>
    </row>
    <row r="170" spans="1:8" s="15" customFormat="1" x14ac:dyDescent="0.25">
      <c r="A170" s="11" t="s">
        <v>736</v>
      </c>
      <c r="B170" s="12" t="s">
        <v>6</v>
      </c>
      <c r="C170" s="13">
        <v>41079</v>
      </c>
      <c r="D170" s="12">
        <f t="shared" ca="1" si="2"/>
        <v>12</v>
      </c>
      <c r="E170" s="14">
        <v>32190</v>
      </c>
      <c r="F170" s="10"/>
      <c r="G170"/>
      <c r="H170"/>
    </row>
    <row r="171" spans="1:8" s="15" customFormat="1" x14ac:dyDescent="0.25">
      <c r="A171" s="11" t="s">
        <v>475</v>
      </c>
      <c r="B171" s="12" t="s">
        <v>3</v>
      </c>
      <c r="C171" s="13">
        <v>39654</v>
      </c>
      <c r="D171" s="12">
        <f t="shared" ca="1" si="2"/>
        <v>16</v>
      </c>
      <c r="E171" s="14">
        <v>32360</v>
      </c>
      <c r="F171" s="10"/>
      <c r="G171"/>
      <c r="H171"/>
    </row>
    <row r="172" spans="1:8" s="15" customFormat="1" x14ac:dyDescent="0.25">
      <c r="A172" s="11" t="s">
        <v>308</v>
      </c>
      <c r="B172" s="12" t="s">
        <v>3</v>
      </c>
      <c r="C172" s="13">
        <v>38813</v>
      </c>
      <c r="D172" s="12">
        <f t="shared" ca="1" si="2"/>
        <v>18</v>
      </c>
      <c r="E172" s="14">
        <v>32390</v>
      </c>
      <c r="F172" s="10"/>
      <c r="G172"/>
      <c r="H172"/>
    </row>
    <row r="173" spans="1:8" s="15" customFormat="1" x14ac:dyDescent="0.25">
      <c r="A173" s="11" t="s">
        <v>144</v>
      </c>
      <c r="B173" s="12" t="s">
        <v>16</v>
      </c>
      <c r="C173" s="13">
        <v>36458</v>
      </c>
      <c r="D173" s="12">
        <f t="shared" ca="1" si="2"/>
        <v>25</v>
      </c>
      <c r="E173" s="14">
        <v>32536</v>
      </c>
      <c r="F173" s="10"/>
      <c r="G173"/>
      <c r="H173"/>
    </row>
    <row r="174" spans="1:8" s="15" customFormat="1" x14ac:dyDescent="0.25">
      <c r="A174" s="11" t="s">
        <v>485</v>
      </c>
      <c r="B174" s="12" t="s">
        <v>3</v>
      </c>
      <c r="C174" s="13">
        <v>39688</v>
      </c>
      <c r="D174" s="12">
        <f t="shared" ca="1" si="2"/>
        <v>16</v>
      </c>
      <c r="E174" s="14">
        <v>32600</v>
      </c>
      <c r="F174" s="10"/>
      <c r="G174"/>
      <c r="H174"/>
    </row>
    <row r="175" spans="1:8" s="15" customFormat="1" x14ac:dyDescent="0.25">
      <c r="A175" s="11" t="s">
        <v>596</v>
      </c>
      <c r="B175" s="12" t="s">
        <v>3</v>
      </c>
      <c r="C175" s="13">
        <v>40399</v>
      </c>
      <c r="D175" s="12">
        <f t="shared" ca="1" si="2"/>
        <v>14</v>
      </c>
      <c r="E175" s="14">
        <v>32640</v>
      </c>
      <c r="F175" s="10"/>
      <c r="G175"/>
      <c r="H175"/>
    </row>
    <row r="176" spans="1:8" s="15" customFormat="1" x14ac:dyDescent="0.25">
      <c r="A176" s="11" t="s">
        <v>740</v>
      </c>
      <c r="B176" s="12" t="s">
        <v>6</v>
      </c>
      <c r="C176" s="13">
        <v>41116</v>
      </c>
      <c r="D176" s="12">
        <f t="shared" ca="1" si="2"/>
        <v>12</v>
      </c>
      <c r="E176" s="14">
        <v>32650</v>
      </c>
      <c r="F176" s="10"/>
      <c r="G176"/>
      <c r="H176"/>
    </row>
    <row r="177" spans="1:8" s="15" customFormat="1" x14ac:dyDescent="0.25">
      <c r="A177" s="11" t="s">
        <v>570</v>
      </c>
      <c r="B177" s="12" t="s">
        <v>9</v>
      </c>
      <c r="C177" s="13">
        <v>40299</v>
      </c>
      <c r="D177" s="12">
        <f t="shared" ca="1" si="2"/>
        <v>14</v>
      </c>
      <c r="E177" s="14">
        <v>32835</v>
      </c>
      <c r="F177" s="10"/>
      <c r="G177"/>
      <c r="H177"/>
    </row>
    <row r="178" spans="1:8" s="15" customFormat="1" x14ac:dyDescent="0.25">
      <c r="A178" s="11" t="s">
        <v>457</v>
      </c>
      <c r="B178" s="12" t="s">
        <v>6</v>
      </c>
      <c r="C178" s="13">
        <v>39534</v>
      </c>
      <c r="D178" s="12">
        <f t="shared" ca="1" si="2"/>
        <v>16</v>
      </c>
      <c r="E178" s="14">
        <v>32880</v>
      </c>
      <c r="F178" s="10"/>
      <c r="G178"/>
      <c r="H178"/>
    </row>
    <row r="179" spans="1:8" s="15" customFormat="1" x14ac:dyDescent="0.25">
      <c r="A179" s="11" t="s">
        <v>273</v>
      </c>
      <c r="B179" s="12" t="s">
        <v>9</v>
      </c>
      <c r="C179" s="13">
        <v>38173</v>
      </c>
      <c r="D179" s="12">
        <f t="shared" ca="1" si="2"/>
        <v>20</v>
      </c>
      <c r="E179" s="14">
        <v>32900</v>
      </c>
      <c r="F179" s="10"/>
      <c r="G179"/>
      <c r="H179"/>
    </row>
    <row r="180" spans="1:8" s="15" customFormat="1" x14ac:dyDescent="0.25">
      <c r="A180" s="11" t="s">
        <v>89</v>
      </c>
      <c r="B180" s="12" t="s">
        <v>6</v>
      </c>
      <c r="C180" s="13">
        <v>36176</v>
      </c>
      <c r="D180" s="12">
        <f t="shared" ca="1" si="2"/>
        <v>25</v>
      </c>
      <c r="E180" s="14">
        <v>32940</v>
      </c>
      <c r="F180" s="10"/>
      <c r="G180"/>
      <c r="H180"/>
    </row>
    <row r="181" spans="1:8" s="15" customFormat="1" x14ac:dyDescent="0.25">
      <c r="A181" s="11" t="s">
        <v>149</v>
      </c>
      <c r="B181" s="12" t="s">
        <v>16</v>
      </c>
      <c r="C181" s="13">
        <v>36487</v>
      </c>
      <c r="D181" s="12">
        <f t="shared" ca="1" si="2"/>
        <v>25</v>
      </c>
      <c r="E181" s="14">
        <v>33056</v>
      </c>
      <c r="F181" s="10"/>
      <c r="G181"/>
      <c r="H181"/>
    </row>
    <row r="182" spans="1:8" s="15" customFormat="1" x14ac:dyDescent="0.25">
      <c r="A182" s="11" t="s">
        <v>360</v>
      </c>
      <c r="B182" s="12" t="s">
        <v>6</v>
      </c>
      <c r="C182" s="13">
        <v>39109</v>
      </c>
      <c r="D182" s="12">
        <f t="shared" ca="1" si="2"/>
        <v>17</v>
      </c>
      <c r="E182" s="14">
        <v>33120</v>
      </c>
      <c r="F182" s="10"/>
      <c r="G182"/>
      <c r="H182"/>
    </row>
    <row r="183" spans="1:8" s="15" customFormat="1" x14ac:dyDescent="0.25">
      <c r="A183" s="11" t="s">
        <v>71</v>
      </c>
      <c r="B183" s="12" t="s">
        <v>3</v>
      </c>
      <c r="C183" s="13">
        <v>36084</v>
      </c>
      <c r="D183" s="12">
        <f t="shared" ca="1" si="2"/>
        <v>26</v>
      </c>
      <c r="E183" s="14">
        <v>33210</v>
      </c>
      <c r="F183" s="10"/>
      <c r="G183"/>
      <c r="H183"/>
    </row>
    <row r="184" spans="1:8" s="15" customFormat="1" x14ac:dyDescent="0.25">
      <c r="A184" s="11" t="s">
        <v>498</v>
      </c>
      <c r="B184" s="12" t="s">
        <v>16</v>
      </c>
      <c r="C184" s="13">
        <v>39733</v>
      </c>
      <c r="D184" s="12">
        <f t="shared" ca="1" si="2"/>
        <v>16</v>
      </c>
      <c r="E184" s="14">
        <v>33232</v>
      </c>
      <c r="F184" s="10"/>
      <c r="G184"/>
      <c r="H184"/>
    </row>
    <row r="185" spans="1:8" s="15" customFormat="1" x14ac:dyDescent="0.25">
      <c r="A185" s="11" t="s">
        <v>631</v>
      </c>
      <c r="B185" s="12" t="s">
        <v>16</v>
      </c>
      <c r="C185" s="13">
        <v>40515</v>
      </c>
      <c r="D185" s="12">
        <f t="shared" ca="1" si="2"/>
        <v>14</v>
      </c>
      <c r="E185" s="14">
        <v>33508</v>
      </c>
      <c r="F185" s="10"/>
      <c r="G185"/>
      <c r="H185"/>
    </row>
    <row r="186" spans="1:8" s="15" customFormat="1" x14ac:dyDescent="0.25">
      <c r="A186" s="11" t="s">
        <v>271</v>
      </c>
      <c r="B186" s="12" t="s">
        <v>16</v>
      </c>
      <c r="C186" s="13">
        <v>38144</v>
      </c>
      <c r="D186" s="12">
        <f t="shared" ca="1" si="2"/>
        <v>20</v>
      </c>
      <c r="E186" s="14">
        <v>33512</v>
      </c>
      <c r="F186" s="10"/>
      <c r="G186"/>
      <c r="H186"/>
    </row>
    <row r="187" spans="1:8" s="15" customFormat="1" x14ac:dyDescent="0.25">
      <c r="A187" s="11" t="s">
        <v>553</v>
      </c>
      <c r="B187" s="12" t="s">
        <v>3</v>
      </c>
      <c r="C187" s="13">
        <v>40250</v>
      </c>
      <c r="D187" s="12">
        <f t="shared" ca="1" si="2"/>
        <v>14</v>
      </c>
      <c r="E187" s="14">
        <v>33590</v>
      </c>
      <c r="F187" s="10"/>
      <c r="G187"/>
      <c r="H187"/>
    </row>
    <row r="188" spans="1:8" s="15" customFormat="1" x14ac:dyDescent="0.25">
      <c r="A188" s="11" t="s">
        <v>191</v>
      </c>
      <c r="B188" s="12" t="s">
        <v>3</v>
      </c>
      <c r="C188" s="13">
        <v>36893</v>
      </c>
      <c r="D188" s="12">
        <f t="shared" ca="1" si="2"/>
        <v>23</v>
      </c>
      <c r="E188" s="14">
        <v>33640</v>
      </c>
      <c r="F188" s="10"/>
      <c r="G188"/>
      <c r="H188"/>
    </row>
    <row r="189" spans="1:8" s="15" customFormat="1" x14ac:dyDescent="0.25">
      <c r="A189" s="11" t="s">
        <v>584</v>
      </c>
      <c r="B189" s="12" t="s">
        <v>16</v>
      </c>
      <c r="C189" s="13">
        <v>40360</v>
      </c>
      <c r="D189" s="12">
        <f t="shared" ca="1" si="2"/>
        <v>14</v>
      </c>
      <c r="E189" s="14">
        <v>33752</v>
      </c>
      <c r="F189" s="10"/>
      <c r="G189"/>
      <c r="H189"/>
    </row>
    <row r="190" spans="1:8" s="15" customFormat="1" x14ac:dyDescent="0.25">
      <c r="A190" s="11" t="s">
        <v>230</v>
      </c>
      <c r="B190" s="12" t="s">
        <v>9</v>
      </c>
      <c r="C190" s="13">
        <v>37470</v>
      </c>
      <c r="D190" s="12">
        <f t="shared" ca="1" si="2"/>
        <v>22</v>
      </c>
      <c r="E190" s="14">
        <v>33810</v>
      </c>
      <c r="F190" s="10"/>
      <c r="G190"/>
      <c r="H190"/>
    </row>
    <row r="191" spans="1:8" s="15" customFormat="1" x14ac:dyDescent="0.25">
      <c r="A191" s="11" t="s">
        <v>608</v>
      </c>
      <c r="B191" s="12" t="s">
        <v>3</v>
      </c>
      <c r="C191" s="13">
        <v>40447</v>
      </c>
      <c r="D191" s="12">
        <f t="shared" ca="1" si="2"/>
        <v>14</v>
      </c>
      <c r="E191" s="14">
        <v>33970</v>
      </c>
      <c r="F191" s="10"/>
      <c r="G191"/>
      <c r="H191"/>
    </row>
    <row r="192" spans="1:8" s="15" customFormat="1" x14ac:dyDescent="0.25">
      <c r="A192" s="11" t="s">
        <v>325</v>
      </c>
      <c r="B192" s="12" t="s">
        <v>3</v>
      </c>
      <c r="C192" s="13">
        <v>38903</v>
      </c>
      <c r="D192" s="12">
        <f t="shared" ca="1" si="2"/>
        <v>18</v>
      </c>
      <c r="E192" s="14">
        <v>34060</v>
      </c>
      <c r="F192" s="10"/>
      <c r="G192"/>
      <c r="H192"/>
    </row>
    <row r="193" spans="1:8" s="15" customFormat="1" x14ac:dyDescent="0.25">
      <c r="A193" s="11" t="s">
        <v>727</v>
      </c>
      <c r="B193" s="12" t="s">
        <v>9</v>
      </c>
      <c r="C193" s="13">
        <v>41014</v>
      </c>
      <c r="D193" s="12">
        <f t="shared" ca="1" si="2"/>
        <v>12</v>
      </c>
      <c r="E193" s="14">
        <v>34110</v>
      </c>
      <c r="F193" s="10"/>
      <c r="G193"/>
      <c r="H193"/>
    </row>
    <row r="194" spans="1:8" s="15" customFormat="1" x14ac:dyDescent="0.25">
      <c r="A194" s="11" t="s">
        <v>633</v>
      </c>
      <c r="B194" s="12" t="s">
        <v>3</v>
      </c>
      <c r="C194" s="13">
        <v>40521</v>
      </c>
      <c r="D194" s="12">
        <f t="shared" ca="1" si="2"/>
        <v>14</v>
      </c>
      <c r="E194" s="14">
        <v>34330</v>
      </c>
      <c r="F194" s="10"/>
      <c r="G194"/>
      <c r="H194"/>
    </row>
    <row r="195" spans="1:8" s="15" customFormat="1" x14ac:dyDescent="0.25">
      <c r="A195" s="11" t="s">
        <v>476</v>
      </c>
      <c r="B195" s="12" t="s">
        <v>3</v>
      </c>
      <c r="C195" s="13">
        <v>39655</v>
      </c>
      <c r="D195" s="12">
        <f t="shared" ref="D195:D258" ca="1" si="3">DATEDIF(C195,TODAY(),"Y")</f>
        <v>16</v>
      </c>
      <c r="E195" s="14">
        <v>34480</v>
      </c>
      <c r="F195" s="10"/>
      <c r="G195"/>
      <c r="H195"/>
    </row>
    <row r="196" spans="1:8" s="15" customFormat="1" x14ac:dyDescent="0.25">
      <c r="A196" s="11" t="s">
        <v>674</v>
      </c>
      <c r="B196" s="12" t="s">
        <v>6</v>
      </c>
      <c r="C196" s="13">
        <v>40706</v>
      </c>
      <c r="D196" s="12">
        <f t="shared" ca="1" si="3"/>
        <v>13</v>
      </c>
      <c r="E196" s="14">
        <v>34680</v>
      </c>
      <c r="F196" s="10"/>
      <c r="G196"/>
      <c r="H196"/>
    </row>
    <row r="197" spans="1:8" s="15" customFormat="1" x14ac:dyDescent="0.25">
      <c r="A197" s="11" t="s">
        <v>541</v>
      </c>
      <c r="B197" s="12" t="s">
        <v>3</v>
      </c>
      <c r="C197" s="13">
        <v>40175</v>
      </c>
      <c r="D197" s="12">
        <f t="shared" ca="1" si="3"/>
        <v>14</v>
      </c>
      <c r="E197" s="14">
        <v>34690</v>
      </c>
      <c r="F197" s="10"/>
      <c r="G197"/>
      <c r="H197"/>
    </row>
    <row r="198" spans="1:8" s="15" customFormat="1" x14ac:dyDescent="0.25">
      <c r="A198" s="11" t="s">
        <v>46</v>
      </c>
      <c r="B198" s="12" t="s">
        <v>3</v>
      </c>
      <c r="C198" s="13">
        <v>35965</v>
      </c>
      <c r="D198" s="12">
        <f t="shared" ca="1" si="3"/>
        <v>26</v>
      </c>
      <c r="E198" s="14">
        <v>34780</v>
      </c>
      <c r="F198" s="10"/>
      <c r="G198"/>
      <c r="H198"/>
    </row>
    <row r="199" spans="1:8" s="15" customFormat="1" x14ac:dyDescent="0.25">
      <c r="A199" s="11" t="s">
        <v>96</v>
      </c>
      <c r="B199" s="12" t="s">
        <v>9</v>
      </c>
      <c r="C199" s="13">
        <v>36196</v>
      </c>
      <c r="D199" s="12">
        <f t="shared" ca="1" si="3"/>
        <v>25</v>
      </c>
      <c r="E199" s="14">
        <v>34980</v>
      </c>
      <c r="F199" s="10"/>
      <c r="G199"/>
      <c r="H199"/>
    </row>
    <row r="200" spans="1:8" s="15" customFormat="1" x14ac:dyDescent="0.25">
      <c r="A200" s="11" t="s">
        <v>531</v>
      </c>
      <c r="B200" s="12" t="s">
        <v>3</v>
      </c>
      <c r="C200" s="13">
        <v>40018</v>
      </c>
      <c r="D200" s="12">
        <f t="shared" ca="1" si="3"/>
        <v>15</v>
      </c>
      <c r="E200" s="14">
        <v>34990</v>
      </c>
      <c r="F200" s="10"/>
      <c r="G200"/>
      <c r="H200"/>
    </row>
    <row r="201" spans="1:8" s="15" customFormat="1" x14ac:dyDescent="0.25">
      <c r="A201" s="11" t="s">
        <v>692</v>
      </c>
      <c r="B201" s="12" t="s">
        <v>9</v>
      </c>
      <c r="C201" s="13">
        <v>40807</v>
      </c>
      <c r="D201" s="12">
        <f t="shared" ca="1" si="3"/>
        <v>13</v>
      </c>
      <c r="E201" s="14">
        <v>35045</v>
      </c>
      <c r="F201" s="10"/>
      <c r="G201"/>
      <c r="H201"/>
    </row>
    <row r="202" spans="1:8" s="15" customFormat="1" x14ac:dyDescent="0.25">
      <c r="A202" s="11" t="s">
        <v>405</v>
      </c>
      <c r="B202" s="12" t="s">
        <v>6</v>
      </c>
      <c r="C202" s="13">
        <v>39272</v>
      </c>
      <c r="D202" s="12">
        <f t="shared" ca="1" si="3"/>
        <v>17</v>
      </c>
      <c r="E202" s="14">
        <v>35240</v>
      </c>
      <c r="F202" s="10"/>
      <c r="G202"/>
      <c r="H202"/>
    </row>
    <row r="203" spans="1:8" s="15" customFormat="1" x14ac:dyDescent="0.25">
      <c r="A203" s="11" t="s">
        <v>558</v>
      </c>
      <c r="B203" s="12" t="s">
        <v>6</v>
      </c>
      <c r="C203" s="13">
        <v>40263</v>
      </c>
      <c r="D203" s="12">
        <f t="shared" ca="1" si="3"/>
        <v>14</v>
      </c>
      <c r="E203" s="14">
        <v>35260</v>
      </c>
      <c r="F203" s="10"/>
      <c r="G203"/>
      <c r="H203"/>
    </row>
    <row r="204" spans="1:8" s="15" customFormat="1" x14ac:dyDescent="0.25">
      <c r="A204" s="11" t="s">
        <v>192</v>
      </c>
      <c r="B204" s="12" t="s">
        <v>9</v>
      </c>
      <c r="C204" s="13">
        <v>36896</v>
      </c>
      <c r="D204" s="12">
        <f t="shared" ca="1" si="3"/>
        <v>23</v>
      </c>
      <c r="E204" s="14">
        <v>35280</v>
      </c>
      <c r="F204" s="10"/>
      <c r="G204"/>
      <c r="H204"/>
    </row>
    <row r="205" spans="1:8" s="15" customFormat="1" x14ac:dyDescent="0.25">
      <c r="A205" s="11" t="s">
        <v>562</v>
      </c>
      <c r="B205" s="12" t="s">
        <v>3</v>
      </c>
      <c r="C205" s="13">
        <v>40270</v>
      </c>
      <c r="D205" s="12">
        <f t="shared" ca="1" si="3"/>
        <v>14</v>
      </c>
      <c r="E205" s="14">
        <v>35300</v>
      </c>
      <c r="F205" s="10"/>
      <c r="G205"/>
      <c r="H205"/>
    </row>
    <row r="206" spans="1:8" s="15" customFormat="1" x14ac:dyDescent="0.25">
      <c r="A206" s="11" t="s">
        <v>627</v>
      </c>
      <c r="B206" s="12" t="s">
        <v>16</v>
      </c>
      <c r="C206" s="13">
        <v>40494</v>
      </c>
      <c r="D206" s="12">
        <f t="shared" ca="1" si="3"/>
        <v>14</v>
      </c>
      <c r="E206" s="14">
        <v>35312</v>
      </c>
      <c r="F206" s="10"/>
      <c r="G206"/>
      <c r="H206"/>
    </row>
    <row r="207" spans="1:8" s="15" customFormat="1" x14ac:dyDescent="0.25">
      <c r="A207" s="11" t="s">
        <v>661</v>
      </c>
      <c r="B207" s="12" t="s">
        <v>3</v>
      </c>
      <c r="C207" s="13">
        <v>40625</v>
      </c>
      <c r="D207" s="12">
        <f t="shared" ca="1" si="3"/>
        <v>13</v>
      </c>
      <c r="E207" s="14">
        <v>35320</v>
      </c>
      <c r="F207" s="10"/>
      <c r="G207"/>
      <c r="H207"/>
    </row>
    <row r="208" spans="1:8" s="15" customFormat="1" x14ac:dyDescent="0.25">
      <c r="A208" s="11" t="s">
        <v>486</v>
      </c>
      <c r="B208" s="12" t="s">
        <v>3</v>
      </c>
      <c r="C208" s="13">
        <v>39692</v>
      </c>
      <c r="D208" s="12">
        <f t="shared" ca="1" si="3"/>
        <v>16</v>
      </c>
      <c r="E208" s="14">
        <v>35360</v>
      </c>
      <c r="F208" s="10"/>
      <c r="G208"/>
      <c r="H208"/>
    </row>
    <row r="209" spans="1:8" s="15" customFormat="1" x14ac:dyDescent="0.25">
      <c r="A209" s="11" t="s">
        <v>159</v>
      </c>
      <c r="B209" s="12" t="s">
        <v>3</v>
      </c>
      <c r="C209" s="13">
        <v>36549</v>
      </c>
      <c r="D209" s="12">
        <f t="shared" ca="1" si="3"/>
        <v>24</v>
      </c>
      <c r="E209" s="14">
        <v>35460</v>
      </c>
      <c r="F209" s="10"/>
      <c r="G209"/>
      <c r="H209"/>
    </row>
    <row r="210" spans="1:8" s="15" customFormat="1" x14ac:dyDescent="0.25">
      <c r="A210" s="11" t="s">
        <v>429</v>
      </c>
      <c r="B210" s="12" t="s">
        <v>6</v>
      </c>
      <c r="C210" s="13">
        <v>39378</v>
      </c>
      <c r="D210" s="12">
        <f t="shared" ca="1" si="3"/>
        <v>17</v>
      </c>
      <c r="E210" s="14">
        <v>35460</v>
      </c>
      <c r="F210" s="10"/>
      <c r="G210"/>
      <c r="H210"/>
    </row>
    <row r="211" spans="1:8" s="15" customFormat="1" x14ac:dyDescent="0.25">
      <c r="A211" s="11" t="s">
        <v>20</v>
      </c>
      <c r="B211" s="12" t="s">
        <v>3</v>
      </c>
      <c r="C211" s="13">
        <v>35830</v>
      </c>
      <c r="D211" s="12">
        <f t="shared" ca="1" si="3"/>
        <v>26</v>
      </c>
      <c r="E211" s="14">
        <v>35460</v>
      </c>
      <c r="F211" s="10"/>
      <c r="G211"/>
      <c r="H211"/>
    </row>
    <row r="212" spans="1:8" s="15" customFormat="1" x14ac:dyDescent="0.25">
      <c r="A212" s="11" t="s">
        <v>545</v>
      </c>
      <c r="B212" s="12" t="s">
        <v>3</v>
      </c>
      <c r="C212" s="13">
        <v>40203</v>
      </c>
      <c r="D212" s="12">
        <f t="shared" ca="1" si="3"/>
        <v>14</v>
      </c>
      <c r="E212" s="14">
        <v>35600</v>
      </c>
      <c r="F212" s="10"/>
      <c r="G212"/>
      <c r="H212"/>
    </row>
    <row r="213" spans="1:8" s="15" customFormat="1" x14ac:dyDescent="0.25">
      <c r="A213" s="11" t="s">
        <v>456</v>
      </c>
      <c r="B213" s="12" t="s">
        <v>6</v>
      </c>
      <c r="C213" s="13">
        <v>39529</v>
      </c>
      <c r="D213" s="12">
        <f t="shared" ca="1" si="3"/>
        <v>16</v>
      </c>
      <c r="E213" s="14">
        <v>35620</v>
      </c>
      <c r="F213" s="10"/>
      <c r="G213"/>
      <c r="H213"/>
    </row>
    <row r="214" spans="1:8" s="15" customFormat="1" x14ac:dyDescent="0.25">
      <c r="A214" s="11" t="s">
        <v>746</v>
      </c>
      <c r="B214" s="12" t="s">
        <v>16</v>
      </c>
      <c r="C214" s="13">
        <v>41151</v>
      </c>
      <c r="D214" s="12">
        <f t="shared" ca="1" si="3"/>
        <v>12</v>
      </c>
      <c r="E214" s="14">
        <v>35680</v>
      </c>
      <c r="F214" s="10"/>
      <c r="G214"/>
      <c r="H214"/>
    </row>
    <row r="215" spans="1:8" s="15" customFormat="1" x14ac:dyDescent="0.25">
      <c r="A215" s="11" t="s">
        <v>140</v>
      </c>
      <c r="B215" s="12" t="s">
        <v>3</v>
      </c>
      <c r="C215" s="13">
        <v>36431</v>
      </c>
      <c r="D215" s="12">
        <f t="shared" ca="1" si="3"/>
        <v>25</v>
      </c>
      <c r="E215" s="14">
        <v>35820</v>
      </c>
      <c r="F215" s="10"/>
      <c r="G215"/>
      <c r="H215"/>
    </row>
    <row r="216" spans="1:8" s="15" customFormat="1" x14ac:dyDescent="0.25">
      <c r="A216" s="11" t="s">
        <v>131</v>
      </c>
      <c r="B216" s="12" t="s">
        <v>16</v>
      </c>
      <c r="C216" s="13">
        <v>36380</v>
      </c>
      <c r="D216" s="12">
        <f t="shared" ca="1" si="3"/>
        <v>25</v>
      </c>
      <c r="E216" s="14">
        <v>36052</v>
      </c>
      <c r="F216" s="10"/>
      <c r="G216"/>
      <c r="H216"/>
    </row>
    <row r="217" spans="1:8" s="15" customFormat="1" x14ac:dyDescent="0.25">
      <c r="A217" s="11" t="s">
        <v>337</v>
      </c>
      <c r="B217" s="12" t="s">
        <v>6</v>
      </c>
      <c r="C217" s="13">
        <v>38986</v>
      </c>
      <c r="D217" s="12">
        <f t="shared" ca="1" si="3"/>
        <v>18</v>
      </c>
      <c r="E217" s="14">
        <v>36230</v>
      </c>
      <c r="F217" s="10"/>
      <c r="G217"/>
      <c r="H217"/>
    </row>
    <row r="218" spans="1:8" s="15" customFormat="1" x14ac:dyDescent="0.25">
      <c r="A218" s="11" t="s">
        <v>451</v>
      </c>
      <c r="B218" s="12" t="s">
        <v>3</v>
      </c>
      <c r="C218" s="13">
        <v>39492</v>
      </c>
      <c r="D218" s="12">
        <f t="shared" ca="1" si="3"/>
        <v>16</v>
      </c>
      <c r="E218" s="14">
        <v>36630</v>
      </c>
      <c r="F218" s="10"/>
      <c r="G218"/>
      <c r="H218"/>
    </row>
    <row r="219" spans="1:8" s="15" customFormat="1" x14ac:dyDescent="0.25">
      <c r="A219" s="11" t="s">
        <v>448</v>
      </c>
      <c r="B219" s="12" t="s">
        <v>16</v>
      </c>
      <c r="C219" s="13">
        <v>39458</v>
      </c>
      <c r="D219" s="12">
        <f t="shared" ca="1" si="3"/>
        <v>16</v>
      </c>
      <c r="E219" s="14">
        <v>36788</v>
      </c>
      <c r="F219" s="10"/>
      <c r="G219"/>
      <c r="H219"/>
    </row>
    <row r="220" spans="1:8" s="15" customFormat="1" x14ac:dyDescent="0.25">
      <c r="A220" s="11" t="s">
        <v>657</v>
      </c>
      <c r="B220" s="12" t="s">
        <v>16</v>
      </c>
      <c r="C220" s="13">
        <v>40610</v>
      </c>
      <c r="D220" s="12">
        <f t="shared" ca="1" si="3"/>
        <v>13</v>
      </c>
      <c r="E220" s="14">
        <v>36844</v>
      </c>
      <c r="F220" s="10"/>
      <c r="G220"/>
      <c r="H220"/>
    </row>
    <row r="221" spans="1:8" s="15" customFormat="1" x14ac:dyDescent="0.25">
      <c r="A221" s="11" t="s">
        <v>51</v>
      </c>
      <c r="B221" s="12" t="s">
        <v>3</v>
      </c>
      <c r="C221" s="13">
        <v>35990</v>
      </c>
      <c r="D221" s="12">
        <f t="shared" ca="1" si="3"/>
        <v>26</v>
      </c>
      <c r="E221" s="14">
        <v>36890</v>
      </c>
      <c r="F221" s="10"/>
      <c r="G221"/>
      <c r="H221"/>
    </row>
    <row r="222" spans="1:8" s="15" customFormat="1" x14ac:dyDescent="0.25">
      <c r="A222" s="11" t="s">
        <v>122</v>
      </c>
      <c r="B222" s="12" t="s">
        <v>16</v>
      </c>
      <c r="C222" s="13">
        <v>36340</v>
      </c>
      <c r="D222" s="12">
        <f t="shared" ca="1" si="3"/>
        <v>25</v>
      </c>
      <c r="E222" s="14">
        <v>37016</v>
      </c>
      <c r="F222" s="10"/>
      <c r="G222"/>
      <c r="H222"/>
    </row>
    <row r="223" spans="1:8" s="15" customFormat="1" x14ac:dyDescent="0.25">
      <c r="A223" s="11" t="s">
        <v>726</v>
      </c>
      <c r="B223" s="12" t="s">
        <v>3</v>
      </c>
      <c r="C223" s="13">
        <v>41007</v>
      </c>
      <c r="D223" s="12">
        <f t="shared" ca="1" si="3"/>
        <v>12</v>
      </c>
      <c r="E223" s="14">
        <v>37020</v>
      </c>
      <c r="F223" s="10"/>
      <c r="G223"/>
      <c r="H223"/>
    </row>
    <row r="224" spans="1:8" s="15" customFormat="1" x14ac:dyDescent="0.25">
      <c r="A224" s="11" t="s">
        <v>500</v>
      </c>
      <c r="B224" s="12" t="s">
        <v>16</v>
      </c>
      <c r="C224" s="13">
        <v>39742</v>
      </c>
      <c r="D224" s="12">
        <f t="shared" ca="1" si="3"/>
        <v>16</v>
      </c>
      <c r="E224" s="14">
        <v>37344</v>
      </c>
      <c r="F224" s="10"/>
      <c r="G224"/>
      <c r="H224"/>
    </row>
    <row r="225" spans="1:8" s="15" customFormat="1" x14ac:dyDescent="0.25">
      <c r="A225" s="11" t="s">
        <v>64</v>
      </c>
      <c r="B225" s="12" t="s">
        <v>16</v>
      </c>
      <c r="C225" s="13">
        <v>36067</v>
      </c>
      <c r="D225" s="12">
        <f t="shared" ca="1" si="3"/>
        <v>26</v>
      </c>
      <c r="E225" s="14">
        <v>37612</v>
      </c>
      <c r="F225" s="10"/>
      <c r="G225"/>
      <c r="H225"/>
    </row>
    <row r="226" spans="1:8" s="15" customFormat="1" x14ac:dyDescent="0.25">
      <c r="A226" s="11" t="s">
        <v>683</v>
      </c>
      <c r="B226" s="12" t="s">
        <v>3</v>
      </c>
      <c r="C226" s="13">
        <v>40752</v>
      </c>
      <c r="D226" s="12">
        <f t="shared" ca="1" si="3"/>
        <v>13</v>
      </c>
      <c r="E226" s="14">
        <v>37620</v>
      </c>
      <c r="F226" s="10"/>
      <c r="G226"/>
      <c r="H226"/>
    </row>
    <row r="227" spans="1:8" s="15" customFormat="1" x14ac:dyDescent="0.25">
      <c r="A227" s="11" t="s">
        <v>290</v>
      </c>
      <c r="B227" s="12" t="s">
        <v>9</v>
      </c>
      <c r="C227" s="13">
        <v>38753</v>
      </c>
      <c r="D227" s="12">
        <f t="shared" ca="1" si="3"/>
        <v>18</v>
      </c>
      <c r="E227" s="14">
        <v>37660</v>
      </c>
      <c r="F227" s="10"/>
      <c r="G227"/>
      <c r="H227"/>
    </row>
    <row r="228" spans="1:8" s="15" customFormat="1" x14ac:dyDescent="0.25">
      <c r="A228" s="11" t="s">
        <v>348</v>
      </c>
      <c r="B228" s="12" t="s">
        <v>3</v>
      </c>
      <c r="C228" s="13">
        <v>39069</v>
      </c>
      <c r="D228" s="12">
        <f t="shared" ca="1" si="3"/>
        <v>18</v>
      </c>
      <c r="E228" s="14">
        <v>37670</v>
      </c>
      <c r="F228" s="10"/>
      <c r="G228"/>
      <c r="H228"/>
    </row>
    <row r="229" spans="1:8" s="15" customFormat="1" x14ac:dyDescent="0.25">
      <c r="A229" s="11" t="s">
        <v>296</v>
      </c>
      <c r="B229" s="12" t="s">
        <v>3</v>
      </c>
      <c r="C229" s="13">
        <v>38788</v>
      </c>
      <c r="D229" s="12">
        <f t="shared" ca="1" si="3"/>
        <v>18</v>
      </c>
      <c r="E229" s="14">
        <v>37750</v>
      </c>
      <c r="F229" s="10"/>
      <c r="G229"/>
      <c r="H229"/>
    </row>
    <row r="230" spans="1:8" s="15" customFormat="1" x14ac:dyDescent="0.25">
      <c r="A230" s="11" t="s">
        <v>121</v>
      </c>
      <c r="B230" s="12" t="s">
        <v>3</v>
      </c>
      <c r="C230" s="13">
        <v>36332</v>
      </c>
      <c r="D230" s="12">
        <f t="shared" ca="1" si="3"/>
        <v>25</v>
      </c>
      <c r="E230" s="14">
        <v>37760</v>
      </c>
      <c r="F230" s="10"/>
      <c r="G230"/>
      <c r="H230"/>
    </row>
    <row r="231" spans="1:8" s="15" customFormat="1" x14ac:dyDescent="0.25">
      <c r="A231" s="11" t="s">
        <v>317</v>
      </c>
      <c r="B231" s="12" t="s">
        <v>3</v>
      </c>
      <c r="C231" s="13">
        <v>38856</v>
      </c>
      <c r="D231" s="12">
        <f t="shared" ca="1" si="3"/>
        <v>18</v>
      </c>
      <c r="E231" s="14">
        <v>37770</v>
      </c>
      <c r="F231" s="10"/>
      <c r="G231"/>
      <c r="H231"/>
    </row>
    <row r="232" spans="1:8" s="15" customFormat="1" x14ac:dyDescent="0.25">
      <c r="A232" s="11" t="s">
        <v>619</v>
      </c>
      <c r="B232" s="12" t="s">
        <v>6</v>
      </c>
      <c r="C232" s="13">
        <v>40470</v>
      </c>
      <c r="D232" s="12">
        <f t="shared" ca="1" si="3"/>
        <v>14</v>
      </c>
      <c r="E232" s="14">
        <v>37840</v>
      </c>
      <c r="F232" s="10"/>
      <c r="G232"/>
      <c r="H232"/>
    </row>
    <row r="233" spans="1:8" s="15" customFormat="1" x14ac:dyDescent="0.25">
      <c r="A233" s="11" t="s">
        <v>278</v>
      </c>
      <c r="B233" s="12" t="s">
        <v>6</v>
      </c>
      <c r="C233" s="13">
        <v>38321</v>
      </c>
      <c r="D233" s="12">
        <f t="shared" ca="1" si="3"/>
        <v>20</v>
      </c>
      <c r="E233" s="14">
        <v>37980</v>
      </c>
      <c r="F233" s="10"/>
      <c r="G233"/>
      <c r="H233"/>
    </row>
    <row r="234" spans="1:8" s="15" customFormat="1" x14ac:dyDescent="0.25">
      <c r="A234" s="11" t="s">
        <v>601</v>
      </c>
      <c r="B234" s="12" t="s">
        <v>9</v>
      </c>
      <c r="C234" s="13">
        <v>40410</v>
      </c>
      <c r="D234" s="12">
        <f t="shared" ca="1" si="3"/>
        <v>14</v>
      </c>
      <c r="E234" s="14">
        <v>38105</v>
      </c>
      <c r="F234" s="10"/>
      <c r="G234"/>
      <c r="H234"/>
    </row>
    <row r="235" spans="1:8" s="15" customFormat="1" x14ac:dyDescent="0.25">
      <c r="A235" s="11" t="s">
        <v>524</v>
      </c>
      <c r="B235" s="12" t="s">
        <v>9</v>
      </c>
      <c r="C235" s="13">
        <v>39871</v>
      </c>
      <c r="D235" s="12">
        <f t="shared" ca="1" si="3"/>
        <v>15</v>
      </c>
      <c r="E235" s="14">
        <v>38575</v>
      </c>
      <c r="F235" s="10"/>
      <c r="G235"/>
      <c r="H235"/>
    </row>
    <row r="236" spans="1:8" s="15" customFormat="1" x14ac:dyDescent="0.25">
      <c r="A236" s="11" t="s">
        <v>564</v>
      </c>
      <c r="B236" s="12" t="s">
        <v>3</v>
      </c>
      <c r="C236" s="13">
        <v>40274</v>
      </c>
      <c r="D236" s="12">
        <f t="shared" ca="1" si="3"/>
        <v>14</v>
      </c>
      <c r="E236" s="14">
        <v>38730</v>
      </c>
      <c r="F236" s="10"/>
      <c r="G236"/>
      <c r="H236"/>
    </row>
    <row r="237" spans="1:8" s="15" customFormat="1" x14ac:dyDescent="0.25">
      <c r="A237" s="11" t="s">
        <v>108</v>
      </c>
      <c r="B237" s="12" t="s">
        <v>16</v>
      </c>
      <c r="C237" s="13">
        <v>36263</v>
      </c>
      <c r="D237" s="12">
        <f t="shared" ca="1" si="3"/>
        <v>25</v>
      </c>
      <c r="E237" s="14">
        <v>38768</v>
      </c>
      <c r="F237" s="10"/>
      <c r="G237"/>
      <c r="H237"/>
    </row>
    <row r="238" spans="1:8" s="15" customFormat="1" x14ac:dyDescent="0.25">
      <c r="A238" s="11" t="s">
        <v>182</v>
      </c>
      <c r="B238" s="12" t="s">
        <v>3</v>
      </c>
      <c r="C238" s="13">
        <v>36707</v>
      </c>
      <c r="D238" s="12">
        <f t="shared" ca="1" si="3"/>
        <v>24</v>
      </c>
      <c r="E238" s="14">
        <v>38870</v>
      </c>
      <c r="F238" s="10"/>
      <c r="G238"/>
      <c r="H238"/>
    </row>
    <row r="239" spans="1:8" s="15" customFormat="1" x14ac:dyDescent="0.25">
      <c r="A239" s="11" t="s">
        <v>478</v>
      </c>
      <c r="B239" s="12" t="s">
        <v>9</v>
      </c>
      <c r="C239" s="13">
        <v>39662</v>
      </c>
      <c r="D239" s="12">
        <f t="shared" ca="1" si="3"/>
        <v>16</v>
      </c>
      <c r="E239" s="14">
        <v>38920</v>
      </c>
      <c r="F239" s="10"/>
      <c r="G239"/>
      <c r="H239"/>
    </row>
    <row r="240" spans="1:8" s="15" customFormat="1" x14ac:dyDescent="0.25">
      <c r="A240" s="11" t="s">
        <v>435</v>
      </c>
      <c r="B240" s="12" t="s">
        <v>3</v>
      </c>
      <c r="C240" s="13">
        <v>39403</v>
      </c>
      <c r="D240" s="12">
        <f t="shared" ca="1" si="3"/>
        <v>17</v>
      </c>
      <c r="E240" s="14">
        <v>38940</v>
      </c>
      <c r="F240" s="10"/>
      <c r="G240"/>
      <c r="H240"/>
    </row>
    <row r="241" spans="1:8" s="15" customFormat="1" x14ac:dyDescent="0.25">
      <c r="A241" s="11" t="s">
        <v>367</v>
      </c>
      <c r="B241" s="12" t="s">
        <v>3</v>
      </c>
      <c r="C241" s="13">
        <v>39137</v>
      </c>
      <c r="D241" s="12">
        <f t="shared" ca="1" si="3"/>
        <v>17</v>
      </c>
      <c r="E241" s="14">
        <v>39000</v>
      </c>
      <c r="F241" s="10"/>
      <c r="G241"/>
      <c r="H241"/>
    </row>
    <row r="242" spans="1:8" s="15" customFormat="1" x14ac:dyDescent="0.25">
      <c r="A242" s="11" t="s">
        <v>113</v>
      </c>
      <c r="B242" s="12" t="s">
        <v>3</v>
      </c>
      <c r="C242" s="13">
        <v>36290</v>
      </c>
      <c r="D242" s="12">
        <f t="shared" ca="1" si="3"/>
        <v>25</v>
      </c>
      <c r="E242" s="14">
        <v>39000</v>
      </c>
      <c r="F242" s="10"/>
      <c r="G242"/>
      <c r="H242"/>
    </row>
    <row r="243" spans="1:8" s="15" customFormat="1" x14ac:dyDescent="0.25">
      <c r="A243" s="11" t="s">
        <v>712</v>
      </c>
      <c r="B243" s="12" t="s">
        <v>3</v>
      </c>
      <c r="C243" s="13">
        <v>40922</v>
      </c>
      <c r="D243" s="12">
        <f t="shared" ca="1" si="3"/>
        <v>12</v>
      </c>
      <c r="E243" s="14">
        <v>39110</v>
      </c>
      <c r="F243" s="10"/>
      <c r="G243"/>
      <c r="H243"/>
    </row>
    <row r="244" spans="1:8" s="15" customFormat="1" x14ac:dyDescent="0.25">
      <c r="A244" s="11" t="s">
        <v>745</v>
      </c>
      <c r="B244" s="12" t="s">
        <v>3</v>
      </c>
      <c r="C244" s="13">
        <v>41137</v>
      </c>
      <c r="D244" s="12">
        <f t="shared" ca="1" si="3"/>
        <v>12</v>
      </c>
      <c r="E244" s="14">
        <v>39160</v>
      </c>
      <c r="F244" s="10"/>
      <c r="G244"/>
      <c r="H244"/>
    </row>
    <row r="245" spans="1:8" s="15" customFormat="1" x14ac:dyDescent="0.25">
      <c r="A245" s="11" t="s">
        <v>268</v>
      </c>
      <c r="B245" s="12" t="s">
        <v>6</v>
      </c>
      <c r="C245" s="13">
        <v>38073</v>
      </c>
      <c r="D245" s="12">
        <f t="shared" ca="1" si="3"/>
        <v>20</v>
      </c>
      <c r="E245" s="14">
        <v>39300</v>
      </c>
      <c r="F245" s="10"/>
      <c r="G245"/>
      <c r="H245"/>
    </row>
    <row r="246" spans="1:8" s="15" customFormat="1" x14ac:dyDescent="0.25">
      <c r="A246" s="11" t="s">
        <v>615</v>
      </c>
      <c r="B246" s="12" t="s">
        <v>6</v>
      </c>
      <c r="C246" s="13">
        <v>40468</v>
      </c>
      <c r="D246" s="12">
        <f t="shared" ca="1" si="3"/>
        <v>14</v>
      </c>
      <c r="E246" s="14">
        <v>39440</v>
      </c>
      <c r="F246" s="10"/>
      <c r="G246"/>
      <c r="H246"/>
    </row>
    <row r="247" spans="1:8" s="15" customFormat="1" x14ac:dyDescent="0.25">
      <c r="A247" s="11" t="s">
        <v>510</v>
      </c>
      <c r="B247" s="12" t="s">
        <v>9</v>
      </c>
      <c r="C247" s="13">
        <v>39768</v>
      </c>
      <c r="D247" s="12">
        <f t="shared" ca="1" si="3"/>
        <v>16</v>
      </c>
      <c r="E247" s="14">
        <v>39515</v>
      </c>
      <c r="F247" s="10"/>
      <c r="G247"/>
      <c r="H247"/>
    </row>
    <row r="248" spans="1:8" s="15" customFormat="1" x14ac:dyDescent="0.25">
      <c r="A248" s="11" t="s">
        <v>605</v>
      </c>
      <c r="B248" s="12" t="s">
        <v>3</v>
      </c>
      <c r="C248" s="13">
        <v>40424</v>
      </c>
      <c r="D248" s="12">
        <f t="shared" ca="1" si="3"/>
        <v>14</v>
      </c>
      <c r="E248" s="14">
        <v>39520</v>
      </c>
      <c r="F248" s="10"/>
      <c r="G248"/>
      <c r="H248"/>
    </row>
    <row r="249" spans="1:8" s="15" customFormat="1" x14ac:dyDescent="0.25">
      <c r="A249" s="11" t="s">
        <v>21</v>
      </c>
      <c r="B249" s="12" t="s">
        <v>9</v>
      </c>
      <c r="C249" s="13">
        <v>35842</v>
      </c>
      <c r="D249" s="12">
        <f t="shared" ca="1" si="3"/>
        <v>26</v>
      </c>
      <c r="E249" s="14">
        <v>39530</v>
      </c>
      <c r="F249" s="10"/>
      <c r="G249"/>
      <c r="H249"/>
    </row>
    <row r="250" spans="1:8" s="15" customFormat="1" x14ac:dyDescent="0.25">
      <c r="A250" s="11" t="s">
        <v>599</v>
      </c>
      <c r="B250" s="12" t="s">
        <v>6</v>
      </c>
      <c r="C250" s="13">
        <v>40404</v>
      </c>
      <c r="D250" s="12">
        <f t="shared" ca="1" si="3"/>
        <v>14</v>
      </c>
      <c r="E250" s="14">
        <v>39550</v>
      </c>
      <c r="F250" s="10"/>
      <c r="G250"/>
      <c r="H250"/>
    </row>
    <row r="251" spans="1:8" s="15" customFormat="1" x14ac:dyDescent="0.25">
      <c r="A251" s="11" t="s">
        <v>499</v>
      </c>
      <c r="B251" s="12" t="s">
        <v>9</v>
      </c>
      <c r="C251" s="13">
        <v>39735</v>
      </c>
      <c r="D251" s="12">
        <f t="shared" ca="1" si="3"/>
        <v>16</v>
      </c>
      <c r="E251" s="14">
        <v>39620</v>
      </c>
      <c r="F251" s="10"/>
      <c r="G251"/>
      <c r="H251"/>
    </row>
    <row r="252" spans="1:8" s="15" customFormat="1" x14ac:dyDescent="0.25">
      <c r="A252" s="11" t="s">
        <v>471</v>
      </c>
      <c r="B252" s="12" t="s">
        <v>6</v>
      </c>
      <c r="C252" s="13">
        <v>39633</v>
      </c>
      <c r="D252" s="12">
        <f t="shared" ca="1" si="3"/>
        <v>16</v>
      </c>
      <c r="E252" s="14">
        <v>39680</v>
      </c>
      <c r="F252" s="10"/>
      <c r="G252"/>
      <c r="H252"/>
    </row>
    <row r="253" spans="1:8" s="15" customFormat="1" x14ac:dyDescent="0.25">
      <c r="A253" s="11" t="s">
        <v>137</v>
      </c>
      <c r="B253" s="12" t="s">
        <v>3</v>
      </c>
      <c r="C253" s="13">
        <v>36414</v>
      </c>
      <c r="D253" s="12">
        <f t="shared" ca="1" si="3"/>
        <v>25</v>
      </c>
      <c r="E253" s="14">
        <v>39680</v>
      </c>
      <c r="F253" s="10"/>
      <c r="G253"/>
      <c r="H253"/>
    </row>
    <row r="254" spans="1:8" s="15" customFormat="1" x14ac:dyDescent="0.25">
      <c r="A254" s="11" t="s">
        <v>236</v>
      </c>
      <c r="B254" s="12" t="s">
        <v>3</v>
      </c>
      <c r="C254" s="13">
        <v>37612</v>
      </c>
      <c r="D254" s="12">
        <f t="shared" ca="1" si="3"/>
        <v>22</v>
      </c>
      <c r="E254" s="14">
        <v>39740</v>
      </c>
      <c r="F254" s="10"/>
      <c r="G254"/>
      <c r="H254"/>
    </row>
    <row r="255" spans="1:8" s="15" customFormat="1" x14ac:dyDescent="0.25">
      <c r="A255" s="11" t="s">
        <v>119</v>
      </c>
      <c r="B255" s="12" t="s">
        <v>16</v>
      </c>
      <c r="C255" s="13">
        <v>36329</v>
      </c>
      <c r="D255" s="12">
        <f t="shared" ca="1" si="3"/>
        <v>25</v>
      </c>
      <c r="E255" s="14">
        <v>39764</v>
      </c>
      <c r="F255" s="10"/>
      <c r="G255"/>
      <c r="H255"/>
    </row>
    <row r="256" spans="1:8" s="15" customFormat="1" x14ac:dyDescent="0.25">
      <c r="A256" s="11" t="s">
        <v>136</v>
      </c>
      <c r="B256" s="12" t="s">
        <v>3</v>
      </c>
      <c r="C256" s="13">
        <v>36413</v>
      </c>
      <c r="D256" s="12">
        <f t="shared" ca="1" si="3"/>
        <v>25</v>
      </c>
      <c r="E256" s="14">
        <v>40060</v>
      </c>
      <c r="F256" s="10"/>
      <c r="G256"/>
      <c r="H256"/>
    </row>
    <row r="257" spans="1:8" s="15" customFormat="1" x14ac:dyDescent="0.25">
      <c r="A257" s="11" t="s">
        <v>668</v>
      </c>
      <c r="B257" s="12" t="s">
        <v>3</v>
      </c>
      <c r="C257" s="13">
        <v>40680</v>
      </c>
      <c r="D257" s="12">
        <f t="shared" ca="1" si="3"/>
        <v>13</v>
      </c>
      <c r="E257" s="14">
        <v>40260</v>
      </c>
      <c r="F257" s="10"/>
      <c r="G257"/>
      <c r="H257"/>
    </row>
    <row r="258" spans="1:8" s="15" customFormat="1" x14ac:dyDescent="0.25">
      <c r="A258" s="11" t="s">
        <v>53</v>
      </c>
      <c r="B258" s="12" t="s">
        <v>3</v>
      </c>
      <c r="C258" s="13">
        <v>35996</v>
      </c>
      <c r="D258" s="12">
        <f t="shared" ca="1" si="3"/>
        <v>26</v>
      </c>
      <c r="E258" s="14">
        <v>40340</v>
      </c>
      <c r="F258" s="10"/>
      <c r="G258"/>
      <c r="H258"/>
    </row>
    <row r="259" spans="1:8" s="15" customFormat="1" x14ac:dyDescent="0.25">
      <c r="A259" s="11" t="s">
        <v>417</v>
      </c>
      <c r="B259" s="12" t="s">
        <v>6</v>
      </c>
      <c r="C259" s="13">
        <v>39295</v>
      </c>
      <c r="D259" s="12">
        <f t="shared" ref="D259:D322" ca="1" si="4">DATEDIF(C259,TODAY(),"Y")</f>
        <v>17</v>
      </c>
      <c r="E259" s="14">
        <v>40560</v>
      </c>
      <c r="F259" s="10"/>
      <c r="G259"/>
      <c r="H259"/>
    </row>
    <row r="260" spans="1:8" s="15" customFormat="1" x14ac:dyDescent="0.25">
      <c r="A260" s="11" t="s">
        <v>207</v>
      </c>
      <c r="B260" s="12" t="s">
        <v>3</v>
      </c>
      <c r="C260" s="13">
        <v>37073</v>
      </c>
      <c r="D260" s="12">
        <f t="shared" ca="1" si="4"/>
        <v>23</v>
      </c>
      <c r="E260" s="14">
        <v>40680</v>
      </c>
      <c r="F260" s="10"/>
      <c r="G260"/>
      <c r="H260"/>
    </row>
    <row r="261" spans="1:8" s="15" customFormat="1" x14ac:dyDescent="0.25">
      <c r="A261" s="11" t="s">
        <v>329</v>
      </c>
      <c r="B261" s="12" t="s">
        <v>3</v>
      </c>
      <c r="C261" s="13">
        <v>38954</v>
      </c>
      <c r="D261" s="12">
        <f t="shared" ca="1" si="4"/>
        <v>18</v>
      </c>
      <c r="E261" s="14">
        <v>40920</v>
      </c>
      <c r="F261" s="10"/>
      <c r="G261"/>
      <c r="H261"/>
    </row>
    <row r="262" spans="1:8" s="15" customFormat="1" x14ac:dyDescent="0.25">
      <c r="A262" s="11" t="s">
        <v>507</v>
      </c>
      <c r="B262" s="12" t="s">
        <v>3</v>
      </c>
      <c r="C262" s="13">
        <v>39761</v>
      </c>
      <c r="D262" s="12">
        <f t="shared" ca="1" si="4"/>
        <v>16</v>
      </c>
      <c r="E262" s="14">
        <v>40940</v>
      </c>
      <c r="F262" s="10"/>
      <c r="G262"/>
      <c r="H262"/>
    </row>
    <row r="263" spans="1:8" s="15" customFormat="1" x14ac:dyDescent="0.25">
      <c r="A263" s="11" t="s">
        <v>468</v>
      </c>
      <c r="B263" s="12" t="s">
        <v>6</v>
      </c>
      <c r="C263" s="13">
        <v>39603</v>
      </c>
      <c r="D263" s="12">
        <f t="shared" ca="1" si="4"/>
        <v>16</v>
      </c>
      <c r="E263" s="14">
        <v>40940</v>
      </c>
      <c r="F263" s="10"/>
      <c r="G263"/>
      <c r="H263"/>
    </row>
    <row r="264" spans="1:8" s="15" customFormat="1" x14ac:dyDescent="0.25">
      <c r="A264" s="11" t="s">
        <v>449</v>
      </c>
      <c r="B264" s="12" t="s">
        <v>3</v>
      </c>
      <c r="C264" s="13">
        <v>39472</v>
      </c>
      <c r="D264" s="12">
        <f t="shared" ca="1" si="4"/>
        <v>16</v>
      </c>
      <c r="E264" s="14">
        <v>41060</v>
      </c>
      <c r="F264" s="10"/>
      <c r="G264"/>
      <c r="H264"/>
    </row>
    <row r="265" spans="1:8" s="15" customFormat="1" x14ac:dyDescent="0.25">
      <c r="A265" s="11" t="s">
        <v>701</v>
      </c>
      <c r="B265" s="12" t="s">
        <v>3</v>
      </c>
      <c r="C265" s="13">
        <v>43505</v>
      </c>
      <c r="D265" s="12">
        <f t="shared" ca="1" si="4"/>
        <v>5</v>
      </c>
      <c r="E265" s="14">
        <v>41350</v>
      </c>
      <c r="F265" s="10"/>
      <c r="G265"/>
      <c r="H265"/>
    </row>
    <row r="266" spans="1:8" s="15" customFormat="1" x14ac:dyDescent="0.25">
      <c r="A266" s="11" t="s">
        <v>327</v>
      </c>
      <c r="B266" s="12" t="s">
        <v>3</v>
      </c>
      <c r="C266" s="13">
        <v>38914</v>
      </c>
      <c r="D266" s="12">
        <f t="shared" ca="1" si="4"/>
        <v>18</v>
      </c>
      <c r="E266" s="14">
        <v>41380</v>
      </c>
      <c r="F266" s="10"/>
      <c r="G266"/>
      <c r="H266"/>
    </row>
    <row r="267" spans="1:8" s="15" customFormat="1" x14ac:dyDescent="0.25">
      <c r="A267" s="11" t="s">
        <v>535</v>
      </c>
      <c r="B267" s="12" t="s">
        <v>3</v>
      </c>
      <c r="C267" s="13">
        <v>40085</v>
      </c>
      <c r="D267" s="12">
        <f t="shared" ca="1" si="4"/>
        <v>15</v>
      </c>
      <c r="E267" s="14">
        <v>41490</v>
      </c>
      <c r="F267" s="10"/>
      <c r="G267"/>
      <c r="H267"/>
    </row>
    <row r="268" spans="1:8" s="15" customFormat="1" x14ac:dyDescent="0.25">
      <c r="A268" s="11" t="s">
        <v>150</v>
      </c>
      <c r="B268" s="12" t="s">
        <v>9</v>
      </c>
      <c r="C268" s="13">
        <v>36503</v>
      </c>
      <c r="D268" s="12">
        <f t="shared" ca="1" si="4"/>
        <v>25</v>
      </c>
      <c r="E268" s="14">
        <v>41615</v>
      </c>
      <c r="F268" s="10"/>
      <c r="G268"/>
      <c r="H268"/>
    </row>
    <row r="269" spans="1:8" s="15" customFormat="1" x14ac:dyDescent="0.25">
      <c r="A269" s="11" t="s">
        <v>593</v>
      </c>
      <c r="B269" s="12" t="s">
        <v>6</v>
      </c>
      <c r="C269" s="13">
        <v>40393</v>
      </c>
      <c r="D269" s="12">
        <f t="shared" ca="1" si="4"/>
        <v>14</v>
      </c>
      <c r="E269" s="14">
        <v>41770</v>
      </c>
      <c r="F269" s="10"/>
      <c r="G269"/>
      <c r="H269"/>
    </row>
    <row r="270" spans="1:8" s="15" customFormat="1" x14ac:dyDescent="0.25">
      <c r="A270" s="11" t="s">
        <v>165</v>
      </c>
      <c r="B270" s="12" t="s">
        <v>6</v>
      </c>
      <c r="C270" s="13">
        <v>36600</v>
      </c>
      <c r="D270" s="12">
        <f t="shared" ca="1" si="4"/>
        <v>24</v>
      </c>
      <c r="E270" s="14">
        <v>41840</v>
      </c>
      <c r="F270" s="10"/>
      <c r="G270"/>
      <c r="H270"/>
    </row>
    <row r="271" spans="1:8" s="15" customFormat="1" x14ac:dyDescent="0.25">
      <c r="A271" s="11" t="s">
        <v>427</v>
      </c>
      <c r="B271" s="12" t="s">
        <v>3</v>
      </c>
      <c r="C271" s="13">
        <v>39362</v>
      </c>
      <c r="D271" s="12">
        <f t="shared" ca="1" si="4"/>
        <v>17</v>
      </c>
      <c r="E271" s="14">
        <v>42020</v>
      </c>
      <c r="F271" s="10"/>
      <c r="G271"/>
      <c r="H271"/>
    </row>
    <row r="272" spans="1:8" s="15" customFormat="1" x14ac:dyDescent="0.25">
      <c r="A272" s="11" t="s">
        <v>287</v>
      </c>
      <c r="B272" s="12" t="s">
        <v>6</v>
      </c>
      <c r="C272" s="13">
        <v>38738</v>
      </c>
      <c r="D272" s="12">
        <f t="shared" ca="1" si="4"/>
        <v>18</v>
      </c>
      <c r="E272" s="14">
        <v>42150</v>
      </c>
      <c r="F272" s="10"/>
      <c r="G272"/>
      <c r="H272"/>
    </row>
    <row r="273" spans="1:8" s="15" customFormat="1" x14ac:dyDescent="0.25">
      <c r="A273" s="11" t="s">
        <v>220</v>
      </c>
      <c r="B273" s="12" t="s">
        <v>3</v>
      </c>
      <c r="C273" s="13">
        <v>37288</v>
      </c>
      <c r="D273" s="12">
        <f t="shared" ca="1" si="4"/>
        <v>22</v>
      </c>
      <c r="E273" s="14">
        <v>42480</v>
      </c>
      <c r="F273" s="10"/>
      <c r="G273"/>
      <c r="H273"/>
    </row>
    <row r="274" spans="1:8" s="15" customFormat="1" x14ac:dyDescent="0.25">
      <c r="A274" s="11" t="s">
        <v>372</v>
      </c>
      <c r="B274" s="12" t="s">
        <v>6</v>
      </c>
      <c r="C274" s="13">
        <v>39147</v>
      </c>
      <c r="D274" s="12">
        <f t="shared" ca="1" si="4"/>
        <v>17</v>
      </c>
      <c r="E274" s="14">
        <v>42540</v>
      </c>
      <c r="F274" s="10"/>
      <c r="G274"/>
      <c r="H274"/>
    </row>
    <row r="275" spans="1:8" s="15" customFormat="1" x14ac:dyDescent="0.25">
      <c r="A275" s="11" t="s">
        <v>618</v>
      </c>
      <c r="B275" s="12" t="s">
        <v>3</v>
      </c>
      <c r="C275" s="13">
        <v>40470</v>
      </c>
      <c r="D275" s="12">
        <f t="shared" ca="1" si="4"/>
        <v>14</v>
      </c>
      <c r="E275" s="14">
        <v>42620</v>
      </c>
      <c r="F275" s="10"/>
      <c r="G275"/>
      <c r="H275"/>
    </row>
    <row r="276" spans="1:8" s="15" customFormat="1" x14ac:dyDescent="0.25">
      <c r="A276" s="11" t="s">
        <v>334</v>
      </c>
      <c r="B276" s="12" t="s">
        <v>9</v>
      </c>
      <c r="C276" s="13">
        <v>38975</v>
      </c>
      <c r="D276" s="12">
        <f t="shared" ca="1" si="4"/>
        <v>18</v>
      </c>
      <c r="E276" s="14">
        <v>42740</v>
      </c>
      <c r="F276" s="10"/>
      <c r="G276"/>
      <c r="H276"/>
    </row>
    <row r="277" spans="1:8" s="15" customFormat="1" x14ac:dyDescent="0.25">
      <c r="A277" s="11" t="s">
        <v>242</v>
      </c>
      <c r="B277" s="12" t="s">
        <v>3</v>
      </c>
      <c r="C277" s="13">
        <v>37684</v>
      </c>
      <c r="D277" s="12">
        <f t="shared" ca="1" si="4"/>
        <v>21</v>
      </c>
      <c r="E277" s="14">
        <v>42800</v>
      </c>
      <c r="F277" s="10"/>
      <c r="G277"/>
      <c r="H277"/>
    </row>
    <row r="278" spans="1:8" s="15" customFormat="1" x14ac:dyDescent="0.25">
      <c r="A278" s="11" t="s">
        <v>125</v>
      </c>
      <c r="B278" s="12" t="s">
        <v>9</v>
      </c>
      <c r="C278" s="13">
        <v>36357</v>
      </c>
      <c r="D278" s="12">
        <f t="shared" ca="1" si="4"/>
        <v>25</v>
      </c>
      <c r="E278" s="14">
        <v>42905</v>
      </c>
      <c r="F278" s="10"/>
      <c r="G278"/>
      <c r="H278"/>
    </row>
    <row r="279" spans="1:8" s="15" customFormat="1" x14ac:dyDescent="0.25">
      <c r="A279" s="11" t="s">
        <v>517</v>
      </c>
      <c r="B279" s="12" t="s">
        <v>6</v>
      </c>
      <c r="C279" s="13">
        <v>39803</v>
      </c>
      <c r="D279" s="12">
        <f t="shared" ca="1" si="4"/>
        <v>16</v>
      </c>
      <c r="E279" s="14">
        <v>42940</v>
      </c>
      <c r="F279" s="10"/>
      <c r="G279"/>
      <c r="H279"/>
    </row>
    <row r="280" spans="1:8" s="15" customFormat="1" x14ac:dyDescent="0.25">
      <c r="A280" s="11" t="s">
        <v>664</v>
      </c>
      <c r="B280" s="12" t="s">
        <v>6</v>
      </c>
      <c r="C280" s="13">
        <v>40638</v>
      </c>
      <c r="D280" s="12">
        <f t="shared" ca="1" si="4"/>
        <v>13</v>
      </c>
      <c r="E280" s="14">
        <v>42990</v>
      </c>
      <c r="F280" s="10"/>
      <c r="G280"/>
      <c r="H280"/>
    </row>
    <row r="281" spans="1:8" s="15" customFormat="1" x14ac:dyDescent="0.25">
      <c r="A281" s="11" t="s">
        <v>504</v>
      </c>
      <c r="B281" s="12" t="s">
        <v>3</v>
      </c>
      <c r="C281" s="13">
        <v>39754</v>
      </c>
      <c r="D281" s="12">
        <f t="shared" ca="1" si="4"/>
        <v>16</v>
      </c>
      <c r="E281" s="14">
        <v>43110</v>
      </c>
      <c r="F281" s="10"/>
      <c r="G281"/>
      <c r="H281"/>
    </row>
    <row r="282" spans="1:8" s="15" customFormat="1" x14ac:dyDescent="0.25">
      <c r="A282" s="11" t="s">
        <v>713</v>
      </c>
      <c r="B282" s="12" t="s">
        <v>3</v>
      </c>
      <c r="C282" s="13">
        <v>40925</v>
      </c>
      <c r="D282" s="12">
        <f t="shared" ca="1" si="4"/>
        <v>12</v>
      </c>
      <c r="E282" s="14">
        <v>43190</v>
      </c>
      <c r="F282" s="10"/>
      <c r="G282"/>
      <c r="H282"/>
    </row>
    <row r="283" spans="1:8" s="15" customFormat="1" x14ac:dyDescent="0.25">
      <c r="A283" s="11" t="s">
        <v>492</v>
      </c>
      <c r="B283" s="12" t="s">
        <v>6</v>
      </c>
      <c r="C283" s="13">
        <v>39720</v>
      </c>
      <c r="D283" s="12">
        <f t="shared" ca="1" si="4"/>
        <v>16</v>
      </c>
      <c r="E283" s="14">
        <v>43320</v>
      </c>
      <c r="F283" s="10"/>
      <c r="G283"/>
      <c r="H283"/>
    </row>
    <row r="284" spans="1:8" s="15" customFormat="1" x14ac:dyDescent="0.25">
      <c r="A284" s="11" t="s">
        <v>611</v>
      </c>
      <c r="B284" s="12" t="s">
        <v>3</v>
      </c>
      <c r="C284" s="13">
        <v>40452</v>
      </c>
      <c r="D284" s="12">
        <f t="shared" ca="1" si="4"/>
        <v>14</v>
      </c>
      <c r="E284" s="14">
        <v>43410</v>
      </c>
      <c r="F284" s="10"/>
      <c r="G284"/>
      <c r="H284"/>
    </row>
    <row r="285" spans="1:8" s="15" customFormat="1" x14ac:dyDescent="0.25">
      <c r="A285" s="11" t="s">
        <v>143</v>
      </c>
      <c r="B285" s="12" t="s">
        <v>3</v>
      </c>
      <c r="C285" s="13">
        <v>36456</v>
      </c>
      <c r="D285" s="12">
        <f t="shared" ca="1" si="4"/>
        <v>25</v>
      </c>
      <c r="E285" s="14">
        <v>43460</v>
      </c>
      <c r="F285" s="10"/>
      <c r="G285"/>
      <c r="H285"/>
    </row>
    <row r="286" spans="1:8" s="15" customFormat="1" x14ac:dyDescent="0.25">
      <c r="A286" s="11" t="s">
        <v>706</v>
      </c>
      <c r="B286" s="12" t="s">
        <v>3</v>
      </c>
      <c r="C286" s="13">
        <v>40883</v>
      </c>
      <c r="D286" s="12">
        <f t="shared" ca="1" si="4"/>
        <v>13</v>
      </c>
      <c r="E286" s="14">
        <v>43580</v>
      </c>
      <c r="F286" s="10"/>
      <c r="G286"/>
      <c r="H286"/>
    </row>
    <row r="287" spans="1:8" s="15" customFormat="1" x14ac:dyDescent="0.25">
      <c r="A287" s="11" t="s">
        <v>375</v>
      </c>
      <c r="B287" s="12" t="s">
        <v>3</v>
      </c>
      <c r="C287" s="13">
        <v>39153</v>
      </c>
      <c r="D287" s="12">
        <f t="shared" ca="1" si="4"/>
        <v>17</v>
      </c>
      <c r="E287" s="14">
        <v>43600</v>
      </c>
      <c r="F287" s="10"/>
      <c r="G287"/>
      <c r="H287"/>
    </row>
    <row r="288" spans="1:8" s="15" customFormat="1" x14ac:dyDescent="0.25">
      <c r="A288" s="11" t="s">
        <v>374</v>
      </c>
      <c r="B288" s="12" t="s">
        <v>3</v>
      </c>
      <c r="C288" s="13">
        <v>39147</v>
      </c>
      <c r="D288" s="12">
        <f t="shared" ca="1" si="4"/>
        <v>17</v>
      </c>
      <c r="E288" s="14">
        <v>43680</v>
      </c>
      <c r="F288" s="10"/>
      <c r="G288"/>
      <c r="H288"/>
    </row>
    <row r="289" spans="1:8" s="15" customFormat="1" x14ac:dyDescent="0.25">
      <c r="A289" s="11" t="s">
        <v>648</v>
      </c>
      <c r="B289" s="12" t="s">
        <v>3</v>
      </c>
      <c r="C289" s="13">
        <v>40578</v>
      </c>
      <c r="D289" s="12">
        <f t="shared" ca="1" si="4"/>
        <v>13</v>
      </c>
      <c r="E289" s="14">
        <v>43820</v>
      </c>
      <c r="F289" s="10"/>
      <c r="G289"/>
      <c r="H289"/>
    </row>
    <row r="290" spans="1:8" s="15" customFormat="1" x14ac:dyDescent="0.25">
      <c r="A290" s="11" t="s">
        <v>534</v>
      </c>
      <c r="B290" s="12" t="s">
        <v>3</v>
      </c>
      <c r="C290" s="13">
        <v>40083</v>
      </c>
      <c r="D290" s="12">
        <f t="shared" ca="1" si="4"/>
        <v>15</v>
      </c>
      <c r="E290" s="14">
        <v>44150</v>
      </c>
      <c r="F290" s="10"/>
      <c r="G290"/>
      <c r="H290"/>
    </row>
    <row r="291" spans="1:8" s="15" customFormat="1" x14ac:dyDescent="0.25">
      <c r="A291" s="11" t="s">
        <v>146</v>
      </c>
      <c r="B291" s="12" t="s">
        <v>3</v>
      </c>
      <c r="C291" s="13">
        <v>36463</v>
      </c>
      <c r="D291" s="12">
        <f t="shared" ca="1" si="4"/>
        <v>25</v>
      </c>
      <c r="E291" s="14">
        <v>44220</v>
      </c>
      <c r="F291" s="10"/>
      <c r="G291"/>
      <c r="H291"/>
    </row>
    <row r="292" spans="1:8" s="15" customFormat="1" x14ac:dyDescent="0.25">
      <c r="A292" s="11" t="s">
        <v>656</v>
      </c>
      <c r="B292" s="12" t="s">
        <v>3</v>
      </c>
      <c r="C292" s="13">
        <v>40603</v>
      </c>
      <c r="D292" s="12">
        <f t="shared" ca="1" si="4"/>
        <v>13</v>
      </c>
      <c r="E292" s="14">
        <v>44260</v>
      </c>
      <c r="F292" s="10"/>
      <c r="G292"/>
      <c r="H292"/>
    </row>
    <row r="293" spans="1:8" s="15" customFormat="1" x14ac:dyDescent="0.25">
      <c r="A293" s="11" t="s">
        <v>571</v>
      </c>
      <c r="B293" s="12" t="s">
        <v>3</v>
      </c>
      <c r="C293" s="13">
        <v>40301</v>
      </c>
      <c r="D293" s="12">
        <f t="shared" ca="1" si="4"/>
        <v>14</v>
      </c>
      <c r="E293" s="14">
        <v>44270</v>
      </c>
      <c r="F293" s="10"/>
      <c r="G293"/>
      <c r="H293"/>
    </row>
    <row r="294" spans="1:8" s="15" customFormat="1" x14ac:dyDescent="0.25">
      <c r="A294" s="11" t="s">
        <v>493</v>
      </c>
      <c r="B294" s="12" t="s">
        <v>3</v>
      </c>
      <c r="C294" s="13">
        <v>39722</v>
      </c>
      <c r="D294" s="12">
        <f t="shared" ca="1" si="4"/>
        <v>16</v>
      </c>
      <c r="E294" s="14">
        <v>44530</v>
      </c>
      <c r="F294" s="10"/>
      <c r="G294"/>
      <c r="H294"/>
    </row>
    <row r="295" spans="1:8" s="15" customFormat="1" x14ac:dyDescent="0.25">
      <c r="A295" s="11" t="s">
        <v>695</v>
      </c>
      <c r="B295" s="12" t="s">
        <v>3</v>
      </c>
      <c r="C295" s="13">
        <v>40818</v>
      </c>
      <c r="D295" s="12">
        <f t="shared" ca="1" si="4"/>
        <v>13</v>
      </c>
      <c r="E295" s="14">
        <v>44560</v>
      </c>
      <c r="F295" s="10"/>
      <c r="G295"/>
      <c r="H295"/>
    </row>
    <row r="296" spans="1:8" s="15" customFormat="1" x14ac:dyDescent="0.25">
      <c r="A296" s="11" t="s">
        <v>707</v>
      </c>
      <c r="B296" s="12" t="s">
        <v>3</v>
      </c>
      <c r="C296" s="13">
        <v>40893</v>
      </c>
      <c r="D296" s="12">
        <f t="shared" ca="1" si="4"/>
        <v>13</v>
      </c>
      <c r="E296" s="14">
        <v>44620</v>
      </c>
      <c r="F296" s="10"/>
      <c r="G296"/>
      <c r="H296"/>
    </row>
    <row r="297" spans="1:8" s="15" customFormat="1" x14ac:dyDescent="0.25">
      <c r="A297" s="11" t="s">
        <v>443</v>
      </c>
      <c r="B297" s="12" t="s">
        <v>3</v>
      </c>
      <c r="C297" s="13">
        <v>39446</v>
      </c>
      <c r="D297" s="12">
        <f t="shared" ca="1" si="4"/>
        <v>16</v>
      </c>
      <c r="E297" s="14">
        <v>44650</v>
      </c>
      <c r="F297" s="10"/>
      <c r="G297"/>
      <c r="H297"/>
    </row>
    <row r="298" spans="1:8" s="15" customFormat="1" x14ac:dyDescent="0.25">
      <c r="A298" s="11" t="s">
        <v>758</v>
      </c>
      <c r="B298" s="12" t="s">
        <v>6</v>
      </c>
      <c r="C298" s="13">
        <v>41254</v>
      </c>
      <c r="D298" s="12">
        <f t="shared" ca="1" si="4"/>
        <v>12</v>
      </c>
      <c r="E298" s="14">
        <v>44720</v>
      </c>
      <c r="F298" s="10"/>
      <c r="G298"/>
      <c r="H298"/>
    </row>
    <row r="299" spans="1:8" s="15" customFormat="1" x14ac:dyDescent="0.25">
      <c r="A299" s="11" t="s">
        <v>316</v>
      </c>
      <c r="B299" s="12" t="s">
        <v>6</v>
      </c>
      <c r="C299" s="13">
        <v>38854</v>
      </c>
      <c r="D299" s="12">
        <f t="shared" ca="1" si="4"/>
        <v>18</v>
      </c>
      <c r="E299" s="14">
        <v>44820</v>
      </c>
      <c r="F299" s="10"/>
      <c r="G299"/>
      <c r="H299"/>
    </row>
    <row r="300" spans="1:8" s="15" customFormat="1" x14ac:dyDescent="0.25">
      <c r="A300" s="11" t="s">
        <v>310</v>
      </c>
      <c r="B300" s="12" t="s">
        <v>3</v>
      </c>
      <c r="C300" s="13">
        <v>38816</v>
      </c>
      <c r="D300" s="12">
        <f t="shared" ca="1" si="4"/>
        <v>18</v>
      </c>
      <c r="E300" s="14">
        <v>44920</v>
      </c>
      <c r="F300" s="10"/>
      <c r="G300"/>
      <c r="H300"/>
    </row>
    <row r="301" spans="1:8" s="15" customFormat="1" x14ac:dyDescent="0.25">
      <c r="A301" s="11" t="s">
        <v>82</v>
      </c>
      <c r="B301" s="12" t="s">
        <v>3</v>
      </c>
      <c r="C301" s="13">
        <v>36136</v>
      </c>
      <c r="D301" s="12">
        <f t="shared" ca="1" si="4"/>
        <v>26</v>
      </c>
      <c r="E301" s="14">
        <v>45000</v>
      </c>
      <c r="F301" s="10"/>
      <c r="G301"/>
      <c r="H301"/>
    </row>
    <row r="302" spans="1:8" s="15" customFormat="1" x14ac:dyDescent="0.25">
      <c r="A302" s="11" t="s">
        <v>15</v>
      </c>
      <c r="B302" s="12" t="s">
        <v>6</v>
      </c>
      <c r="C302" s="13">
        <v>35826</v>
      </c>
      <c r="D302" s="12">
        <f t="shared" ca="1" si="4"/>
        <v>26</v>
      </c>
      <c r="E302" s="14">
        <v>45030</v>
      </c>
      <c r="F302" s="10"/>
      <c r="G302"/>
      <c r="H302"/>
    </row>
    <row r="303" spans="1:8" s="15" customFormat="1" x14ac:dyDescent="0.25">
      <c r="A303" s="11" t="s">
        <v>370</v>
      </c>
      <c r="B303" s="12" t="s">
        <v>6</v>
      </c>
      <c r="C303" s="13">
        <v>39144</v>
      </c>
      <c r="D303" s="12">
        <f t="shared" ca="1" si="4"/>
        <v>17</v>
      </c>
      <c r="E303" s="14">
        <v>45040</v>
      </c>
      <c r="F303" s="10"/>
      <c r="G303"/>
      <c r="H303"/>
    </row>
    <row r="304" spans="1:8" s="15" customFormat="1" x14ac:dyDescent="0.25">
      <c r="A304" s="11" t="s">
        <v>56</v>
      </c>
      <c r="B304" s="12" t="s">
        <v>6</v>
      </c>
      <c r="C304" s="13">
        <v>36011</v>
      </c>
      <c r="D304" s="12">
        <f t="shared" ca="1" si="4"/>
        <v>26</v>
      </c>
      <c r="E304" s="14">
        <v>45050</v>
      </c>
      <c r="F304" s="10"/>
      <c r="G304"/>
      <c r="H304"/>
    </row>
    <row r="305" spans="1:8" s="15" customFormat="1" x14ac:dyDescent="0.25">
      <c r="A305" s="11" t="s">
        <v>235</v>
      </c>
      <c r="B305" s="12" t="s">
        <v>3</v>
      </c>
      <c r="C305" s="13">
        <v>37568</v>
      </c>
      <c r="D305" s="12">
        <f t="shared" ca="1" si="4"/>
        <v>22</v>
      </c>
      <c r="E305" s="14">
        <v>45100</v>
      </c>
      <c r="F305" s="10"/>
      <c r="G305"/>
      <c r="H305"/>
    </row>
    <row r="306" spans="1:8" s="15" customFormat="1" x14ac:dyDescent="0.25">
      <c r="A306" s="11" t="s">
        <v>474</v>
      </c>
      <c r="B306" s="12" t="s">
        <v>6</v>
      </c>
      <c r="C306" s="13">
        <v>39648</v>
      </c>
      <c r="D306" s="12">
        <f t="shared" ca="1" si="4"/>
        <v>16</v>
      </c>
      <c r="E306" s="14">
        <v>45105</v>
      </c>
      <c r="F306" s="10"/>
      <c r="G306"/>
      <c r="H306"/>
    </row>
    <row r="307" spans="1:8" s="15" customFormat="1" x14ac:dyDescent="0.25">
      <c r="A307" s="11" t="s">
        <v>366</v>
      </c>
      <c r="B307" s="12" t="s">
        <v>3</v>
      </c>
      <c r="C307" s="13">
        <v>39134</v>
      </c>
      <c r="D307" s="12">
        <f t="shared" ca="1" si="4"/>
        <v>17</v>
      </c>
      <c r="E307" s="14">
        <v>45110</v>
      </c>
      <c r="F307" s="10"/>
      <c r="G307"/>
      <c r="H307"/>
    </row>
    <row r="308" spans="1:8" s="15" customFormat="1" x14ac:dyDescent="0.25">
      <c r="A308" s="11" t="s">
        <v>204</v>
      </c>
      <c r="B308" s="12" t="s">
        <v>3</v>
      </c>
      <c r="C308" s="13">
        <v>37043</v>
      </c>
      <c r="D308" s="12">
        <f t="shared" ca="1" si="4"/>
        <v>23</v>
      </c>
      <c r="E308" s="14">
        <v>45150</v>
      </c>
      <c r="F308" s="10"/>
      <c r="G308"/>
      <c r="H308"/>
    </row>
    <row r="309" spans="1:8" s="15" customFormat="1" x14ac:dyDescent="0.25">
      <c r="A309" s="11" t="s">
        <v>373</v>
      </c>
      <c r="B309" s="12" t="s">
        <v>3</v>
      </c>
      <c r="C309" s="13">
        <v>39147</v>
      </c>
      <c r="D309" s="12">
        <f t="shared" ca="1" si="4"/>
        <v>17</v>
      </c>
      <c r="E309" s="14">
        <v>45180</v>
      </c>
      <c r="F309" s="10"/>
      <c r="G309"/>
      <c r="H309"/>
    </row>
    <row r="310" spans="1:8" s="15" customFormat="1" x14ac:dyDescent="0.25">
      <c r="A310" s="11" t="s">
        <v>547</v>
      </c>
      <c r="B310" s="12" t="s">
        <v>3</v>
      </c>
      <c r="C310" s="13">
        <v>40209</v>
      </c>
      <c r="D310" s="12">
        <f t="shared" ca="1" si="4"/>
        <v>14</v>
      </c>
      <c r="E310" s="14">
        <v>45260</v>
      </c>
      <c r="F310" s="10"/>
      <c r="G310"/>
      <c r="H310"/>
    </row>
    <row r="311" spans="1:8" s="15" customFormat="1" x14ac:dyDescent="0.25">
      <c r="A311" s="11" t="s">
        <v>184</v>
      </c>
      <c r="B311" s="12" t="s">
        <v>6</v>
      </c>
      <c r="C311" s="13">
        <v>36729</v>
      </c>
      <c r="D311" s="12">
        <f t="shared" ca="1" si="4"/>
        <v>24</v>
      </c>
      <c r="E311" s="14">
        <v>45420</v>
      </c>
      <c r="F311" s="10"/>
      <c r="G311"/>
      <c r="H311"/>
    </row>
    <row r="312" spans="1:8" s="15" customFormat="1" x14ac:dyDescent="0.25">
      <c r="A312" s="11" t="s">
        <v>163</v>
      </c>
      <c r="B312" s="12" t="s">
        <v>3</v>
      </c>
      <c r="C312" s="13">
        <v>36567</v>
      </c>
      <c r="D312" s="12">
        <f t="shared" ca="1" si="4"/>
        <v>24</v>
      </c>
      <c r="E312" s="14">
        <v>45450</v>
      </c>
      <c r="F312" s="10"/>
      <c r="G312"/>
      <c r="H312"/>
    </row>
    <row r="313" spans="1:8" s="15" customFormat="1" x14ac:dyDescent="0.25">
      <c r="A313" s="11" t="s">
        <v>617</v>
      </c>
      <c r="B313" s="12" t="s">
        <v>3</v>
      </c>
      <c r="C313" s="13">
        <v>40469</v>
      </c>
      <c r="D313" s="12">
        <f t="shared" ca="1" si="4"/>
        <v>14</v>
      </c>
      <c r="E313" s="14">
        <v>45480</v>
      </c>
      <c r="F313" s="10"/>
      <c r="G313"/>
      <c r="H313"/>
    </row>
    <row r="314" spans="1:8" s="15" customFormat="1" x14ac:dyDescent="0.25">
      <c r="A314" s="11" t="s">
        <v>358</v>
      </c>
      <c r="B314" s="12" t="s">
        <v>3</v>
      </c>
      <c r="C314" s="13">
        <v>39106</v>
      </c>
      <c r="D314" s="12">
        <f t="shared" ca="1" si="4"/>
        <v>17</v>
      </c>
      <c r="E314" s="14">
        <v>45500</v>
      </c>
      <c r="F314" s="10"/>
      <c r="G314"/>
      <c r="H314"/>
    </row>
    <row r="315" spans="1:8" s="15" customFormat="1" x14ac:dyDescent="0.25">
      <c r="A315" s="11" t="s">
        <v>495</v>
      </c>
      <c r="B315" s="12" t="s">
        <v>9</v>
      </c>
      <c r="C315" s="13">
        <v>39728</v>
      </c>
      <c r="D315" s="12">
        <f t="shared" ca="1" si="4"/>
        <v>16</v>
      </c>
      <c r="E315" s="14">
        <v>45565</v>
      </c>
      <c r="F315" s="10"/>
      <c r="G315"/>
      <c r="H315"/>
    </row>
    <row r="316" spans="1:8" s="15" customFormat="1" x14ac:dyDescent="0.25">
      <c r="A316" s="11" t="s">
        <v>556</v>
      </c>
      <c r="B316" s="12" t="s">
        <v>6</v>
      </c>
      <c r="C316" s="13">
        <v>40259</v>
      </c>
      <c r="D316" s="12">
        <f t="shared" ca="1" si="4"/>
        <v>14</v>
      </c>
      <c r="E316" s="14">
        <v>45710</v>
      </c>
      <c r="F316" s="10"/>
      <c r="G316"/>
      <c r="H316"/>
    </row>
    <row r="317" spans="1:8" s="15" customFormat="1" x14ac:dyDescent="0.25">
      <c r="A317" s="11" t="s">
        <v>72</v>
      </c>
      <c r="B317" s="12" t="s">
        <v>9</v>
      </c>
      <c r="C317" s="13">
        <v>36084</v>
      </c>
      <c r="D317" s="12">
        <f t="shared" ca="1" si="4"/>
        <v>26</v>
      </c>
      <c r="E317" s="14">
        <v>45750</v>
      </c>
      <c r="F317" s="10"/>
      <c r="G317"/>
      <c r="H317"/>
    </row>
    <row r="318" spans="1:8" s="15" customFormat="1" x14ac:dyDescent="0.25">
      <c r="A318" s="11" t="s">
        <v>401</v>
      </c>
      <c r="B318" s="12" t="s">
        <v>6</v>
      </c>
      <c r="C318" s="13">
        <v>39262</v>
      </c>
      <c r="D318" s="12">
        <f t="shared" ca="1" si="4"/>
        <v>17</v>
      </c>
      <c r="E318" s="14">
        <v>45770</v>
      </c>
      <c r="F318" s="10"/>
      <c r="G318"/>
      <c r="H318"/>
    </row>
    <row r="319" spans="1:8" s="15" customFormat="1" x14ac:dyDescent="0.25">
      <c r="A319" s="11" t="s">
        <v>551</v>
      </c>
      <c r="B319" s="12" t="s">
        <v>6</v>
      </c>
      <c r="C319" s="13">
        <v>40236</v>
      </c>
      <c r="D319" s="12">
        <f t="shared" ca="1" si="4"/>
        <v>14</v>
      </c>
      <c r="E319" s="14">
        <v>45830</v>
      </c>
      <c r="F319" s="10"/>
      <c r="G319"/>
      <c r="H319"/>
    </row>
    <row r="320" spans="1:8" s="15" customFormat="1" x14ac:dyDescent="0.25">
      <c r="A320" s="11" t="s">
        <v>135</v>
      </c>
      <c r="B320" s="12" t="s">
        <v>3</v>
      </c>
      <c r="C320" s="13">
        <v>36407</v>
      </c>
      <c r="D320" s="12">
        <f t="shared" ca="1" si="4"/>
        <v>25</v>
      </c>
      <c r="E320" s="14">
        <v>45880</v>
      </c>
      <c r="F320" s="10"/>
      <c r="G320"/>
      <c r="H320"/>
    </row>
    <row r="321" spans="1:8" s="15" customFormat="1" x14ac:dyDescent="0.25">
      <c r="A321" s="11" t="s">
        <v>114</v>
      </c>
      <c r="B321" s="12" t="s">
        <v>3</v>
      </c>
      <c r="C321" s="13">
        <v>36297</v>
      </c>
      <c r="D321" s="12">
        <f t="shared" ca="1" si="4"/>
        <v>25</v>
      </c>
      <c r="E321" s="14">
        <v>46030</v>
      </c>
      <c r="F321" s="10"/>
      <c r="G321"/>
      <c r="H321"/>
    </row>
    <row r="322" spans="1:8" s="15" customFormat="1" x14ac:dyDescent="0.25">
      <c r="A322" s="11" t="s">
        <v>440</v>
      </c>
      <c r="B322" s="12" t="s">
        <v>9</v>
      </c>
      <c r="C322" s="13">
        <v>39417</v>
      </c>
      <c r="D322" s="12">
        <f t="shared" ca="1" si="4"/>
        <v>17</v>
      </c>
      <c r="E322" s="14">
        <v>46095</v>
      </c>
      <c r="F322" s="10"/>
      <c r="G322"/>
      <c r="H322"/>
    </row>
    <row r="323" spans="1:8" s="15" customFormat="1" x14ac:dyDescent="0.25">
      <c r="A323" s="11" t="s">
        <v>62</v>
      </c>
      <c r="B323" s="12" t="s">
        <v>9</v>
      </c>
      <c r="C323" s="13">
        <v>36053</v>
      </c>
      <c r="D323" s="12">
        <f t="shared" ref="D323:D386" ca="1" si="5">DATEDIF(C323,TODAY(),"Y")</f>
        <v>26</v>
      </c>
      <c r="E323" s="14">
        <v>46105</v>
      </c>
      <c r="F323" s="10"/>
      <c r="G323"/>
      <c r="H323"/>
    </row>
    <row r="324" spans="1:8" s="15" customFormat="1" x14ac:dyDescent="0.25">
      <c r="A324" s="11" t="s">
        <v>489</v>
      </c>
      <c r="B324" s="12" t="s">
        <v>3</v>
      </c>
      <c r="C324" s="13">
        <v>39703</v>
      </c>
      <c r="D324" s="12">
        <f t="shared" ca="1" si="5"/>
        <v>16</v>
      </c>
      <c r="E324" s="14">
        <v>46110</v>
      </c>
      <c r="F324" s="10"/>
      <c r="G324"/>
      <c r="H324"/>
    </row>
    <row r="325" spans="1:8" s="15" customFormat="1" x14ac:dyDescent="0.25">
      <c r="A325" s="11" t="s">
        <v>729</v>
      </c>
      <c r="B325" s="12" t="s">
        <v>3</v>
      </c>
      <c r="C325" s="13">
        <v>41018</v>
      </c>
      <c r="D325" s="12">
        <f t="shared" ca="1" si="5"/>
        <v>12</v>
      </c>
      <c r="E325" s="14">
        <v>46220</v>
      </c>
      <c r="F325" s="10"/>
      <c r="G325"/>
      <c r="H325"/>
    </row>
    <row r="326" spans="1:8" s="15" customFormat="1" x14ac:dyDescent="0.25">
      <c r="A326" s="11" t="s">
        <v>425</v>
      </c>
      <c r="B326" s="12" t="s">
        <v>3</v>
      </c>
      <c r="C326" s="13">
        <v>39348</v>
      </c>
      <c r="D326" s="12">
        <f t="shared" ca="1" si="5"/>
        <v>17</v>
      </c>
      <c r="E326" s="14">
        <v>46220</v>
      </c>
      <c r="F326" s="10"/>
      <c r="G326"/>
      <c r="H326"/>
    </row>
    <row r="327" spans="1:8" s="15" customFormat="1" x14ac:dyDescent="0.25">
      <c r="A327" s="11" t="s">
        <v>629</v>
      </c>
      <c r="B327" s="12" t="s">
        <v>9</v>
      </c>
      <c r="C327" s="13">
        <v>40505</v>
      </c>
      <c r="D327" s="12">
        <f t="shared" ca="1" si="5"/>
        <v>14</v>
      </c>
      <c r="E327" s="14">
        <v>46230</v>
      </c>
      <c r="F327" s="10"/>
      <c r="G327"/>
      <c r="H327"/>
    </row>
    <row r="328" spans="1:8" s="15" customFormat="1" x14ac:dyDescent="0.25">
      <c r="A328" s="11" t="s">
        <v>572</v>
      </c>
      <c r="B328" s="12" t="s">
        <v>9</v>
      </c>
      <c r="C328" s="13">
        <v>40302</v>
      </c>
      <c r="D328" s="12">
        <f t="shared" ca="1" si="5"/>
        <v>14</v>
      </c>
      <c r="E328" s="14">
        <v>46285</v>
      </c>
      <c r="F328" s="10"/>
      <c r="G328"/>
      <c r="H328"/>
    </row>
    <row r="329" spans="1:8" s="15" customFormat="1" x14ac:dyDescent="0.25">
      <c r="A329" s="11" t="s">
        <v>756</v>
      </c>
      <c r="B329" s="12" t="s">
        <v>3</v>
      </c>
      <c r="C329" s="13">
        <v>41228</v>
      </c>
      <c r="D329" s="12">
        <f t="shared" ca="1" si="5"/>
        <v>12</v>
      </c>
      <c r="E329" s="14">
        <v>46340</v>
      </c>
      <c r="F329" s="10"/>
      <c r="G329"/>
      <c r="H329"/>
    </row>
    <row r="330" spans="1:8" s="15" customFormat="1" x14ac:dyDescent="0.25">
      <c r="A330" s="11" t="s">
        <v>95</v>
      </c>
      <c r="B330" s="12" t="s">
        <v>3</v>
      </c>
      <c r="C330" s="13">
        <v>36195</v>
      </c>
      <c r="D330" s="12">
        <f t="shared" ca="1" si="5"/>
        <v>25</v>
      </c>
      <c r="E330" s="14">
        <v>46360</v>
      </c>
      <c r="F330" s="10"/>
      <c r="G330"/>
      <c r="H330"/>
    </row>
    <row r="331" spans="1:8" s="15" customFormat="1" x14ac:dyDescent="0.25">
      <c r="A331" s="11" t="s">
        <v>721</v>
      </c>
      <c r="B331" s="12" t="s">
        <v>9</v>
      </c>
      <c r="C331" s="13">
        <v>40976</v>
      </c>
      <c r="D331" s="12">
        <f t="shared" ca="1" si="5"/>
        <v>12</v>
      </c>
      <c r="E331" s="14">
        <v>46380</v>
      </c>
      <c r="F331" s="10"/>
      <c r="G331"/>
      <c r="H331"/>
    </row>
    <row r="332" spans="1:8" s="15" customFormat="1" x14ac:dyDescent="0.25">
      <c r="A332" s="11" t="s">
        <v>643</v>
      </c>
      <c r="B332" s="12" t="s">
        <v>3</v>
      </c>
      <c r="C332" s="13">
        <v>40568</v>
      </c>
      <c r="D332" s="12">
        <f t="shared" ca="1" si="5"/>
        <v>13</v>
      </c>
      <c r="E332" s="14">
        <v>46390</v>
      </c>
      <c r="F332" s="10"/>
      <c r="G332"/>
      <c r="H332"/>
    </row>
    <row r="333" spans="1:8" s="15" customFormat="1" x14ac:dyDescent="0.25">
      <c r="A333" s="11" t="s">
        <v>353</v>
      </c>
      <c r="B333" s="12" t="s">
        <v>3</v>
      </c>
      <c r="C333" s="13">
        <v>39091</v>
      </c>
      <c r="D333" s="12">
        <f t="shared" ca="1" si="5"/>
        <v>17</v>
      </c>
      <c r="E333" s="14">
        <v>46410</v>
      </c>
      <c r="F333" s="10"/>
      <c r="G333"/>
      <c r="H333"/>
    </row>
    <row r="334" spans="1:8" s="15" customFormat="1" x14ac:dyDescent="0.25">
      <c r="A334" s="11" t="s">
        <v>723</v>
      </c>
      <c r="B334" s="12" t="s">
        <v>3</v>
      </c>
      <c r="C334" s="13">
        <v>40986</v>
      </c>
      <c r="D334" s="12">
        <f t="shared" ca="1" si="5"/>
        <v>12</v>
      </c>
      <c r="E334" s="14">
        <v>46550</v>
      </c>
      <c r="F334" s="10"/>
      <c r="G334"/>
      <c r="H334"/>
    </row>
    <row r="335" spans="1:8" s="15" customFormat="1" x14ac:dyDescent="0.25">
      <c r="A335" s="11" t="s">
        <v>634</v>
      </c>
      <c r="B335" s="12" t="s">
        <v>6</v>
      </c>
      <c r="C335" s="13">
        <v>40523</v>
      </c>
      <c r="D335" s="12">
        <f t="shared" ca="1" si="5"/>
        <v>14</v>
      </c>
      <c r="E335" s="14">
        <v>46570</v>
      </c>
      <c r="F335" s="10"/>
      <c r="G335"/>
      <c r="H335"/>
    </row>
    <row r="336" spans="1:8" s="15" customFormat="1" x14ac:dyDescent="0.25">
      <c r="A336" s="11" t="s">
        <v>613</v>
      </c>
      <c r="B336" s="12" t="s">
        <v>9</v>
      </c>
      <c r="C336" s="13">
        <v>40456</v>
      </c>
      <c r="D336" s="12">
        <f t="shared" ca="1" si="5"/>
        <v>14</v>
      </c>
      <c r="E336" s="14">
        <v>46645</v>
      </c>
      <c r="F336" s="10"/>
      <c r="G336"/>
      <c r="H336"/>
    </row>
    <row r="337" spans="1:8" s="15" customFormat="1" x14ac:dyDescent="0.25">
      <c r="A337" s="11" t="s">
        <v>680</v>
      </c>
      <c r="B337" s="12" t="s">
        <v>6</v>
      </c>
      <c r="C337" s="13">
        <v>40726</v>
      </c>
      <c r="D337" s="12">
        <f t="shared" ca="1" si="5"/>
        <v>13</v>
      </c>
      <c r="E337" s="14">
        <v>46650</v>
      </c>
      <c r="F337" s="10"/>
      <c r="G337"/>
      <c r="H337"/>
    </row>
    <row r="338" spans="1:8" s="15" customFormat="1" x14ac:dyDescent="0.25">
      <c r="A338" s="11" t="s">
        <v>508</v>
      </c>
      <c r="B338" s="12" t="s">
        <v>6</v>
      </c>
      <c r="C338" s="13">
        <v>39765</v>
      </c>
      <c r="D338" s="12">
        <f t="shared" ca="1" si="5"/>
        <v>16</v>
      </c>
      <c r="E338" s="14">
        <v>46670</v>
      </c>
      <c r="F338" s="10"/>
      <c r="G338"/>
      <c r="H338"/>
    </row>
    <row r="339" spans="1:8" s="15" customFormat="1" x14ac:dyDescent="0.25">
      <c r="A339" s="11" t="s">
        <v>590</v>
      </c>
      <c r="B339" s="12" t="s">
        <v>3</v>
      </c>
      <c r="C339" s="13">
        <v>40384</v>
      </c>
      <c r="D339" s="12">
        <f t="shared" ca="1" si="5"/>
        <v>14</v>
      </c>
      <c r="E339" s="14">
        <v>46680</v>
      </c>
      <c r="F339" s="10"/>
      <c r="G339"/>
      <c r="H339"/>
    </row>
    <row r="340" spans="1:8" s="15" customFormat="1" x14ac:dyDescent="0.25">
      <c r="A340" s="11" t="s">
        <v>167</v>
      </c>
      <c r="B340" s="12" t="s">
        <v>9</v>
      </c>
      <c r="C340" s="13">
        <v>36604</v>
      </c>
      <c r="D340" s="12">
        <f t="shared" ca="1" si="5"/>
        <v>24</v>
      </c>
      <c r="E340" s="14">
        <v>46710</v>
      </c>
      <c r="F340" s="10"/>
      <c r="G340"/>
      <c r="H340"/>
    </row>
    <row r="341" spans="1:8" s="15" customFormat="1" x14ac:dyDescent="0.25">
      <c r="A341" s="11" t="s">
        <v>208</v>
      </c>
      <c r="B341" s="12" t="s">
        <v>6</v>
      </c>
      <c r="C341" s="13">
        <v>37082</v>
      </c>
      <c r="D341" s="12">
        <f t="shared" ca="1" si="5"/>
        <v>23</v>
      </c>
      <c r="E341" s="14">
        <v>46780</v>
      </c>
      <c r="F341" s="10"/>
      <c r="G341"/>
      <c r="H341"/>
    </row>
    <row r="342" spans="1:8" s="15" customFormat="1" x14ac:dyDescent="0.25">
      <c r="A342" s="11" t="s">
        <v>750</v>
      </c>
      <c r="B342" s="12" t="s">
        <v>3</v>
      </c>
      <c r="C342" s="13">
        <v>41186</v>
      </c>
      <c r="D342" s="12">
        <f t="shared" ca="1" si="5"/>
        <v>12</v>
      </c>
      <c r="E342" s="14">
        <v>46910</v>
      </c>
      <c r="F342" s="10"/>
      <c r="G342"/>
      <c r="H342"/>
    </row>
    <row r="343" spans="1:8" s="15" customFormat="1" x14ac:dyDescent="0.25">
      <c r="A343" s="11" t="s">
        <v>305</v>
      </c>
      <c r="B343" s="12" t="s">
        <v>3</v>
      </c>
      <c r="C343" s="13">
        <v>38807</v>
      </c>
      <c r="D343" s="12">
        <f t="shared" ca="1" si="5"/>
        <v>18</v>
      </c>
      <c r="E343" s="14">
        <v>47060</v>
      </c>
      <c r="F343" s="10"/>
      <c r="G343"/>
      <c r="H343"/>
    </row>
    <row r="344" spans="1:8" s="15" customFormat="1" x14ac:dyDescent="0.25">
      <c r="A344" s="11" t="s">
        <v>581</v>
      </c>
      <c r="B344" s="12" t="s">
        <v>6</v>
      </c>
      <c r="C344" s="13">
        <v>40334</v>
      </c>
      <c r="D344" s="12">
        <f t="shared" ca="1" si="5"/>
        <v>14</v>
      </c>
      <c r="E344" s="14">
        <v>47280</v>
      </c>
      <c r="F344" s="10"/>
      <c r="G344"/>
      <c r="H344"/>
    </row>
    <row r="345" spans="1:8" s="15" customFormat="1" x14ac:dyDescent="0.25">
      <c r="A345" s="11" t="s">
        <v>215</v>
      </c>
      <c r="B345" s="12" t="s">
        <v>9</v>
      </c>
      <c r="C345" s="13">
        <v>37166</v>
      </c>
      <c r="D345" s="12">
        <f t="shared" ca="1" si="5"/>
        <v>23</v>
      </c>
      <c r="E345" s="14">
        <v>47295</v>
      </c>
      <c r="F345" s="10"/>
      <c r="G345"/>
      <c r="H345"/>
    </row>
    <row r="346" spans="1:8" s="15" customFormat="1" x14ac:dyDescent="0.25">
      <c r="A346" s="11" t="s">
        <v>578</v>
      </c>
      <c r="B346" s="12" t="s">
        <v>3</v>
      </c>
      <c r="C346" s="13">
        <v>40332</v>
      </c>
      <c r="D346" s="12">
        <f t="shared" ca="1" si="5"/>
        <v>14</v>
      </c>
      <c r="E346" s="14">
        <v>47340</v>
      </c>
      <c r="F346" s="10"/>
      <c r="G346"/>
      <c r="H346"/>
    </row>
    <row r="347" spans="1:8" s="15" customFormat="1" x14ac:dyDescent="0.25">
      <c r="A347" s="11" t="s">
        <v>272</v>
      </c>
      <c r="B347" s="12" t="s">
        <v>3</v>
      </c>
      <c r="C347" s="13">
        <v>38146</v>
      </c>
      <c r="D347" s="12">
        <f t="shared" ca="1" si="5"/>
        <v>20</v>
      </c>
      <c r="E347" s="14">
        <v>47340</v>
      </c>
      <c r="F347" s="10"/>
      <c r="G347"/>
      <c r="H347"/>
    </row>
    <row r="348" spans="1:8" s="15" customFormat="1" x14ac:dyDescent="0.25">
      <c r="A348" s="11" t="s">
        <v>482</v>
      </c>
      <c r="B348" s="12" t="s">
        <v>3</v>
      </c>
      <c r="C348" s="13">
        <v>39683</v>
      </c>
      <c r="D348" s="12">
        <f t="shared" ca="1" si="5"/>
        <v>16</v>
      </c>
      <c r="E348" s="14">
        <v>47350</v>
      </c>
      <c r="F348" s="10"/>
      <c r="G348"/>
      <c r="H348"/>
    </row>
    <row r="349" spans="1:8" s="15" customFormat="1" x14ac:dyDescent="0.25">
      <c r="A349" s="11" t="s">
        <v>139</v>
      </c>
      <c r="B349" s="12" t="s">
        <v>9</v>
      </c>
      <c r="C349" s="13">
        <v>36423</v>
      </c>
      <c r="D349" s="12">
        <f t="shared" ca="1" si="5"/>
        <v>25</v>
      </c>
      <c r="E349" s="14">
        <v>47350</v>
      </c>
      <c r="F349" s="10"/>
      <c r="G349"/>
      <c r="H349"/>
    </row>
    <row r="350" spans="1:8" s="15" customFormat="1" x14ac:dyDescent="0.25">
      <c r="A350" s="11" t="s">
        <v>662</v>
      </c>
      <c r="B350" s="12" t="s">
        <v>3</v>
      </c>
      <c r="C350" s="13">
        <v>40634</v>
      </c>
      <c r="D350" s="12">
        <f t="shared" ca="1" si="5"/>
        <v>13</v>
      </c>
      <c r="E350" s="14">
        <v>47440</v>
      </c>
      <c r="F350" s="10"/>
      <c r="G350"/>
      <c r="H350"/>
    </row>
    <row r="351" spans="1:8" s="15" customFormat="1" x14ac:dyDescent="0.25">
      <c r="A351" s="11" t="s">
        <v>74</v>
      </c>
      <c r="B351" s="12" t="s">
        <v>6</v>
      </c>
      <c r="C351" s="13">
        <v>36086</v>
      </c>
      <c r="D351" s="12">
        <f t="shared" ca="1" si="5"/>
        <v>26</v>
      </c>
      <c r="E351" s="14">
        <v>47520</v>
      </c>
      <c r="F351" s="10"/>
      <c r="G351"/>
      <c r="H351"/>
    </row>
    <row r="352" spans="1:8" s="15" customFormat="1" x14ac:dyDescent="0.25">
      <c r="A352" s="11" t="s">
        <v>717</v>
      </c>
      <c r="B352" s="12" t="s">
        <v>6</v>
      </c>
      <c r="C352" s="13">
        <v>43135</v>
      </c>
      <c r="D352" s="12">
        <f t="shared" ca="1" si="5"/>
        <v>6</v>
      </c>
      <c r="E352" s="14">
        <v>47590</v>
      </c>
      <c r="F352" s="10"/>
      <c r="G352"/>
      <c r="H352"/>
    </row>
    <row r="353" spans="1:8" s="15" customFormat="1" x14ac:dyDescent="0.25">
      <c r="A353" s="11" t="s">
        <v>378</v>
      </c>
      <c r="B353" s="12" t="s">
        <v>3</v>
      </c>
      <c r="C353" s="13">
        <v>39157</v>
      </c>
      <c r="D353" s="12">
        <f t="shared" ca="1" si="5"/>
        <v>17</v>
      </c>
      <c r="E353" s="14">
        <v>47610</v>
      </c>
      <c r="F353" s="10"/>
      <c r="G353"/>
      <c r="H353"/>
    </row>
    <row r="354" spans="1:8" s="15" customFormat="1" x14ac:dyDescent="0.25">
      <c r="A354" s="11" t="s">
        <v>93</v>
      </c>
      <c r="B354" s="12" t="s">
        <v>6</v>
      </c>
      <c r="C354" s="13">
        <v>36192</v>
      </c>
      <c r="D354" s="12">
        <f t="shared" ca="1" si="5"/>
        <v>25</v>
      </c>
      <c r="E354" s="14">
        <v>47620</v>
      </c>
      <c r="F354" s="10"/>
      <c r="G354"/>
      <c r="H354"/>
    </row>
    <row r="355" spans="1:8" s="15" customFormat="1" x14ac:dyDescent="0.25">
      <c r="A355" s="11" t="s">
        <v>190</v>
      </c>
      <c r="B355" s="12" t="s">
        <v>3</v>
      </c>
      <c r="C355" s="13">
        <v>36843</v>
      </c>
      <c r="D355" s="12">
        <f t="shared" ca="1" si="5"/>
        <v>24</v>
      </c>
      <c r="E355" s="14">
        <v>47630</v>
      </c>
      <c r="F355" s="10"/>
      <c r="G355"/>
      <c r="H355"/>
    </row>
    <row r="356" spans="1:8" s="15" customFormat="1" x14ac:dyDescent="0.25">
      <c r="A356" s="11" t="s">
        <v>356</v>
      </c>
      <c r="B356" s="12" t="s">
        <v>9</v>
      </c>
      <c r="C356" s="13">
        <v>39098</v>
      </c>
      <c r="D356" s="12">
        <f t="shared" ca="1" si="5"/>
        <v>17</v>
      </c>
      <c r="E356" s="14">
        <v>47705</v>
      </c>
      <c r="F356" s="10"/>
      <c r="G356"/>
      <c r="H356"/>
    </row>
    <row r="357" spans="1:8" s="15" customFormat="1" x14ac:dyDescent="0.25">
      <c r="A357" s="11" t="s">
        <v>419</v>
      </c>
      <c r="B357" s="12" t="s">
        <v>9</v>
      </c>
      <c r="C357" s="13">
        <v>39299</v>
      </c>
      <c r="D357" s="12">
        <f t="shared" ca="1" si="5"/>
        <v>17</v>
      </c>
      <c r="E357" s="14">
        <v>47760</v>
      </c>
      <c r="F357" s="10"/>
      <c r="G357"/>
      <c r="H357"/>
    </row>
    <row r="358" spans="1:8" s="15" customFormat="1" x14ac:dyDescent="0.25">
      <c r="A358" s="11" t="s">
        <v>101</v>
      </c>
      <c r="B358" s="12" t="s">
        <v>3</v>
      </c>
      <c r="C358" s="13">
        <v>36214</v>
      </c>
      <c r="D358" s="12">
        <f t="shared" ca="1" si="5"/>
        <v>25</v>
      </c>
      <c r="E358" s="14">
        <v>47850</v>
      </c>
      <c r="F358" s="10"/>
      <c r="G358"/>
      <c r="H358"/>
    </row>
    <row r="359" spans="1:8" s="15" customFormat="1" x14ac:dyDescent="0.25">
      <c r="A359" s="11" t="s">
        <v>77</v>
      </c>
      <c r="B359" s="12" t="s">
        <v>9</v>
      </c>
      <c r="C359" s="13">
        <v>36094</v>
      </c>
      <c r="D359" s="12">
        <f t="shared" ca="1" si="5"/>
        <v>26</v>
      </c>
      <c r="E359" s="14">
        <v>47885</v>
      </c>
      <c r="F359" s="10"/>
      <c r="G359"/>
      <c r="H359"/>
    </row>
    <row r="360" spans="1:8" s="15" customFormat="1" x14ac:dyDescent="0.25">
      <c r="A360" s="11" t="s">
        <v>251</v>
      </c>
      <c r="B360" s="12" t="s">
        <v>3</v>
      </c>
      <c r="C360" s="13">
        <v>37810</v>
      </c>
      <c r="D360" s="12">
        <f t="shared" ca="1" si="5"/>
        <v>21</v>
      </c>
      <c r="E360" s="14">
        <v>48010</v>
      </c>
      <c r="F360" s="10"/>
      <c r="G360"/>
      <c r="H360"/>
    </row>
    <row r="361" spans="1:8" s="15" customFormat="1" x14ac:dyDescent="0.25">
      <c r="A361" s="11" t="s">
        <v>479</v>
      </c>
      <c r="B361" s="12" t="s">
        <v>3</v>
      </c>
      <c r="C361" s="13">
        <v>39673</v>
      </c>
      <c r="D361" s="12">
        <f t="shared" ca="1" si="5"/>
        <v>16</v>
      </c>
      <c r="E361" s="14">
        <v>48080</v>
      </c>
      <c r="F361" s="10"/>
      <c r="G361"/>
      <c r="H361"/>
    </row>
    <row r="362" spans="1:8" s="15" customFormat="1" x14ac:dyDescent="0.25">
      <c r="A362" s="11" t="s">
        <v>110</v>
      </c>
      <c r="B362" s="12" t="s">
        <v>9</v>
      </c>
      <c r="C362" s="13">
        <v>36269</v>
      </c>
      <c r="D362" s="12">
        <f t="shared" ca="1" si="5"/>
        <v>25</v>
      </c>
      <c r="E362" s="14">
        <v>48190</v>
      </c>
      <c r="F362" s="10"/>
      <c r="G362"/>
      <c r="H362"/>
    </row>
    <row r="363" spans="1:8" s="15" customFormat="1" x14ac:dyDescent="0.25">
      <c r="A363" s="11" t="s">
        <v>152</v>
      </c>
      <c r="B363" s="12" t="s">
        <v>3</v>
      </c>
      <c r="C363" s="13">
        <v>36514</v>
      </c>
      <c r="D363" s="12">
        <f t="shared" ca="1" si="5"/>
        <v>25</v>
      </c>
      <c r="E363" s="14">
        <v>48250</v>
      </c>
      <c r="F363" s="10"/>
      <c r="G363"/>
      <c r="H363"/>
    </row>
    <row r="364" spans="1:8" s="15" customFormat="1" x14ac:dyDescent="0.25">
      <c r="A364" s="11" t="s">
        <v>279</v>
      </c>
      <c r="B364" s="12" t="s">
        <v>3</v>
      </c>
      <c r="C364" s="13">
        <v>38328</v>
      </c>
      <c r="D364" s="12">
        <f t="shared" ca="1" si="5"/>
        <v>20</v>
      </c>
      <c r="E364" s="14">
        <v>48280</v>
      </c>
      <c r="F364" s="10"/>
      <c r="G364"/>
      <c r="H364"/>
    </row>
    <row r="365" spans="1:8" s="15" customFormat="1" x14ac:dyDescent="0.25">
      <c r="A365" s="11" t="s">
        <v>177</v>
      </c>
      <c r="B365" s="12" t="s">
        <v>3</v>
      </c>
      <c r="C365" s="13">
        <v>36673</v>
      </c>
      <c r="D365" s="12">
        <f t="shared" ca="1" si="5"/>
        <v>24</v>
      </c>
      <c r="E365" s="14">
        <v>48330</v>
      </c>
      <c r="F365" s="10"/>
      <c r="G365"/>
      <c r="H365"/>
    </row>
    <row r="366" spans="1:8" s="15" customFormat="1" x14ac:dyDescent="0.25">
      <c r="A366" s="11" t="s">
        <v>68</v>
      </c>
      <c r="B366" s="12" t="s">
        <v>3</v>
      </c>
      <c r="C366" s="13">
        <v>36080</v>
      </c>
      <c r="D366" s="12">
        <f t="shared" ca="1" si="5"/>
        <v>26</v>
      </c>
      <c r="E366" s="14">
        <v>48410</v>
      </c>
      <c r="F366" s="10"/>
      <c r="G366"/>
      <c r="H366"/>
    </row>
    <row r="367" spans="1:8" s="15" customFormat="1" x14ac:dyDescent="0.25">
      <c r="A367" s="11" t="s">
        <v>302</v>
      </c>
      <c r="B367" s="12" t="s">
        <v>9</v>
      </c>
      <c r="C367" s="13">
        <v>38804</v>
      </c>
      <c r="D367" s="12">
        <f t="shared" ca="1" si="5"/>
        <v>18</v>
      </c>
      <c r="E367" s="14">
        <v>48415</v>
      </c>
      <c r="F367" s="10"/>
      <c r="G367"/>
      <c r="H367"/>
    </row>
    <row r="368" spans="1:8" s="15" customFormat="1" x14ac:dyDescent="0.25">
      <c r="A368" s="11" t="s">
        <v>433</v>
      </c>
      <c r="B368" s="12" t="s">
        <v>3</v>
      </c>
      <c r="C368" s="13">
        <v>39398</v>
      </c>
      <c r="D368" s="12">
        <f t="shared" ca="1" si="5"/>
        <v>17</v>
      </c>
      <c r="E368" s="14">
        <v>48490</v>
      </c>
      <c r="F368" s="10"/>
      <c r="G368"/>
      <c r="H368"/>
    </row>
    <row r="369" spans="1:8" s="15" customFormat="1" x14ac:dyDescent="0.25">
      <c r="A369" s="11" t="s">
        <v>732</v>
      </c>
      <c r="B369" s="12" t="s">
        <v>3</v>
      </c>
      <c r="C369" s="13">
        <v>41046</v>
      </c>
      <c r="D369" s="12">
        <f t="shared" ca="1" si="5"/>
        <v>12</v>
      </c>
      <c r="E369" s="14">
        <v>48550</v>
      </c>
      <c r="F369" s="10"/>
      <c r="G369"/>
      <c r="H369"/>
    </row>
    <row r="370" spans="1:8" s="15" customFormat="1" x14ac:dyDescent="0.25">
      <c r="A370" s="11" t="s">
        <v>555</v>
      </c>
      <c r="B370" s="12" t="s">
        <v>9</v>
      </c>
      <c r="C370" s="13">
        <v>40254</v>
      </c>
      <c r="D370" s="12">
        <f t="shared" ca="1" si="5"/>
        <v>14</v>
      </c>
      <c r="E370" s="14">
        <v>48700</v>
      </c>
      <c r="F370" s="10"/>
      <c r="G370"/>
      <c r="H370"/>
    </row>
    <row r="371" spans="1:8" s="15" customFormat="1" x14ac:dyDescent="0.25">
      <c r="A371" s="11" t="s">
        <v>252</v>
      </c>
      <c r="B371" s="12" t="s">
        <v>9</v>
      </c>
      <c r="C371" s="13">
        <v>37815</v>
      </c>
      <c r="D371" s="12">
        <f t="shared" ca="1" si="5"/>
        <v>21</v>
      </c>
      <c r="E371" s="14">
        <v>48740</v>
      </c>
      <c r="F371" s="10"/>
      <c r="G371"/>
      <c r="H371"/>
    </row>
    <row r="372" spans="1:8" s="15" customFormat="1" x14ac:dyDescent="0.25">
      <c r="A372" s="11" t="s">
        <v>587</v>
      </c>
      <c r="B372" s="12" t="s">
        <v>3</v>
      </c>
      <c r="C372" s="13">
        <v>40367</v>
      </c>
      <c r="D372" s="12">
        <f t="shared" ca="1" si="5"/>
        <v>14</v>
      </c>
      <c r="E372" s="14">
        <v>48800</v>
      </c>
      <c r="F372" s="10"/>
      <c r="G372"/>
      <c r="H372"/>
    </row>
    <row r="373" spans="1:8" s="15" customFormat="1" x14ac:dyDescent="0.25">
      <c r="A373" s="11" t="s">
        <v>10</v>
      </c>
      <c r="B373" s="12" t="s">
        <v>9</v>
      </c>
      <c r="C373" s="13">
        <v>35807</v>
      </c>
      <c r="D373" s="12">
        <f t="shared" ca="1" si="5"/>
        <v>26</v>
      </c>
      <c r="E373" s="14">
        <v>48835</v>
      </c>
      <c r="F373" s="10"/>
      <c r="G373"/>
      <c r="H373"/>
    </row>
    <row r="374" spans="1:8" s="15" customFormat="1" x14ac:dyDescent="0.25">
      <c r="A374" s="11" t="s">
        <v>195</v>
      </c>
      <c r="B374" s="12" t="s">
        <v>3</v>
      </c>
      <c r="C374" s="13">
        <v>36940</v>
      </c>
      <c r="D374" s="12">
        <f t="shared" ca="1" si="5"/>
        <v>23</v>
      </c>
      <c r="E374" s="14">
        <v>48990</v>
      </c>
      <c r="F374" s="10"/>
      <c r="G374"/>
      <c r="H374"/>
    </row>
    <row r="375" spans="1:8" s="15" customFormat="1" x14ac:dyDescent="0.25">
      <c r="A375" s="11" t="s">
        <v>653</v>
      </c>
      <c r="B375" s="12" t="s">
        <v>6</v>
      </c>
      <c r="C375" s="13">
        <v>40591</v>
      </c>
      <c r="D375" s="12">
        <f t="shared" ca="1" si="5"/>
        <v>13</v>
      </c>
      <c r="E375" s="14">
        <v>49070</v>
      </c>
      <c r="F375" s="10"/>
      <c r="G375"/>
      <c r="H375"/>
    </row>
    <row r="376" spans="1:8" s="15" customFormat="1" x14ac:dyDescent="0.25">
      <c r="A376" s="11" t="s">
        <v>458</v>
      </c>
      <c r="B376" s="12" t="s">
        <v>9</v>
      </c>
      <c r="C376" s="13">
        <v>39535</v>
      </c>
      <c r="D376" s="12">
        <f t="shared" ca="1" si="5"/>
        <v>16</v>
      </c>
      <c r="E376" s="14">
        <v>49080</v>
      </c>
      <c r="F376" s="10"/>
      <c r="G376"/>
      <c r="H376"/>
    </row>
    <row r="377" spans="1:8" s="15" customFormat="1" x14ac:dyDescent="0.25">
      <c r="A377" s="11" t="s">
        <v>229</v>
      </c>
      <c r="B377" s="12" t="s">
        <v>6</v>
      </c>
      <c r="C377" s="13">
        <v>37453</v>
      </c>
      <c r="D377" s="12">
        <f t="shared" ca="1" si="5"/>
        <v>22</v>
      </c>
      <c r="E377" s="14">
        <v>49090</v>
      </c>
      <c r="F377" s="10"/>
      <c r="G377"/>
      <c r="H377"/>
    </row>
    <row r="378" spans="1:8" s="15" customFormat="1" x14ac:dyDescent="0.25">
      <c r="A378" s="11" t="s">
        <v>543</v>
      </c>
      <c r="B378" s="12" t="s">
        <v>3</v>
      </c>
      <c r="C378" s="13">
        <v>40198</v>
      </c>
      <c r="D378" s="12">
        <f t="shared" ca="1" si="5"/>
        <v>14</v>
      </c>
      <c r="E378" s="14">
        <v>49260</v>
      </c>
      <c r="F378" s="10"/>
      <c r="G378"/>
      <c r="H378"/>
    </row>
    <row r="379" spans="1:8" s="15" customFormat="1" x14ac:dyDescent="0.25">
      <c r="A379" s="11" t="s">
        <v>270</v>
      </c>
      <c r="B379" s="12" t="s">
        <v>3</v>
      </c>
      <c r="C379" s="13">
        <v>38142</v>
      </c>
      <c r="D379" s="12">
        <f t="shared" ca="1" si="5"/>
        <v>20</v>
      </c>
      <c r="E379" s="14">
        <v>49350</v>
      </c>
      <c r="F379" s="10"/>
      <c r="G379"/>
      <c r="H379"/>
    </row>
    <row r="380" spans="1:8" s="15" customFormat="1" x14ac:dyDescent="0.25">
      <c r="A380" s="11" t="s">
        <v>604</v>
      </c>
      <c r="B380" s="12" t="s">
        <v>9</v>
      </c>
      <c r="C380" s="13">
        <v>40421</v>
      </c>
      <c r="D380" s="12">
        <f t="shared" ca="1" si="5"/>
        <v>14</v>
      </c>
      <c r="E380" s="14">
        <v>49355</v>
      </c>
      <c r="F380" s="10"/>
      <c r="G380"/>
      <c r="H380"/>
    </row>
    <row r="381" spans="1:8" s="15" customFormat="1" x14ac:dyDescent="0.25">
      <c r="A381" s="11" t="s">
        <v>288</v>
      </c>
      <c r="B381" s="12" t="s">
        <v>3</v>
      </c>
      <c r="C381" s="13">
        <v>38746</v>
      </c>
      <c r="D381" s="12">
        <f t="shared" ca="1" si="5"/>
        <v>18</v>
      </c>
      <c r="E381" s="14">
        <v>49360</v>
      </c>
      <c r="F381" s="10"/>
      <c r="G381"/>
      <c r="H381"/>
    </row>
    <row r="382" spans="1:8" s="15" customFormat="1" x14ac:dyDescent="0.25">
      <c r="A382" s="11" t="s">
        <v>312</v>
      </c>
      <c r="B382" s="12" t="s">
        <v>6</v>
      </c>
      <c r="C382" s="13">
        <v>38828</v>
      </c>
      <c r="D382" s="12">
        <f t="shared" ca="1" si="5"/>
        <v>18</v>
      </c>
      <c r="E382" s="14">
        <v>49530</v>
      </c>
      <c r="F382" s="10"/>
      <c r="G382"/>
      <c r="H382"/>
    </row>
    <row r="383" spans="1:8" s="15" customFormat="1" x14ac:dyDescent="0.25">
      <c r="A383" s="11" t="s">
        <v>741</v>
      </c>
      <c r="B383" s="12" t="s">
        <v>6</v>
      </c>
      <c r="C383" s="13">
        <v>41124</v>
      </c>
      <c r="D383" s="12">
        <f t="shared" ca="1" si="5"/>
        <v>12</v>
      </c>
      <c r="E383" s="14">
        <v>49530</v>
      </c>
      <c r="F383" s="10"/>
      <c r="G383"/>
      <c r="H383"/>
    </row>
    <row r="384" spans="1:8" s="15" customFormat="1" x14ac:dyDescent="0.25">
      <c r="A384" s="11" t="s">
        <v>404</v>
      </c>
      <c r="B384" s="12" t="s">
        <v>9</v>
      </c>
      <c r="C384" s="13">
        <v>39267</v>
      </c>
      <c r="D384" s="12">
        <f t="shared" ca="1" si="5"/>
        <v>17</v>
      </c>
      <c r="E384" s="14">
        <v>49545</v>
      </c>
      <c r="F384" s="10"/>
      <c r="G384"/>
      <c r="H384"/>
    </row>
    <row r="385" spans="1:8" s="15" customFormat="1" x14ac:dyDescent="0.25">
      <c r="A385" s="11" t="s">
        <v>79</v>
      </c>
      <c r="B385" s="12" t="s">
        <v>3</v>
      </c>
      <c r="C385" s="13">
        <v>36116</v>
      </c>
      <c r="D385" s="12">
        <f t="shared" ca="1" si="5"/>
        <v>26</v>
      </c>
      <c r="E385" s="14">
        <v>49770</v>
      </c>
      <c r="F385" s="10"/>
      <c r="G385"/>
      <c r="H385"/>
    </row>
    <row r="386" spans="1:8" s="15" customFormat="1" x14ac:dyDescent="0.25">
      <c r="A386" s="11" t="s">
        <v>665</v>
      </c>
      <c r="B386" s="12" t="s">
        <v>3</v>
      </c>
      <c r="C386" s="13">
        <v>40653</v>
      </c>
      <c r="D386" s="12">
        <f t="shared" ca="1" si="5"/>
        <v>13</v>
      </c>
      <c r="E386" s="14">
        <v>49810</v>
      </c>
      <c r="F386" s="10"/>
      <c r="G386"/>
      <c r="H386"/>
    </row>
    <row r="387" spans="1:8" s="15" customFormat="1" x14ac:dyDescent="0.25">
      <c r="A387" s="11" t="s">
        <v>106</v>
      </c>
      <c r="B387" s="12" t="s">
        <v>3</v>
      </c>
      <c r="C387" s="13">
        <v>36249</v>
      </c>
      <c r="D387" s="12">
        <f t="shared" ref="D387:D450" ca="1" si="6">DATEDIF(C387,TODAY(),"Y")</f>
        <v>25</v>
      </c>
      <c r="E387" s="14">
        <v>49860</v>
      </c>
      <c r="F387" s="10"/>
      <c r="G387"/>
      <c r="H387"/>
    </row>
    <row r="388" spans="1:8" s="15" customFormat="1" x14ac:dyDescent="0.25">
      <c r="A388" s="11" t="s">
        <v>196</v>
      </c>
      <c r="B388" s="12" t="s">
        <v>3</v>
      </c>
      <c r="C388" s="13">
        <v>36956</v>
      </c>
      <c r="D388" s="12">
        <f t="shared" ca="1" si="6"/>
        <v>23</v>
      </c>
      <c r="E388" s="14">
        <v>49930</v>
      </c>
      <c r="F388" s="10"/>
      <c r="G388"/>
      <c r="H388"/>
    </row>
    <row r="389" spans="1:8" s="15" customFormat="1" x14ac:dyDescent="0.25">
      <c r="A389" s="11" t="s">
        <v>66</v>
      </c>
      <c r="B389" s="12" t="s">
        <v>3</v>
      </c>
      <c r="C389" s="13">
        <v>36077</v>
      </c>
      <c r="D389" s="12">
        <f t="shared" ca="1" si="6"/>
        <v>26</v>
      </c>
      <c r="E389" s="14">
        <v>50110</v>
      </c>
      <c r="F389" s="10"/>
      <c r="G389"/>
      <c r="H389"/>
    </row>
    <row r="390" spans="1:8" s="15" customFormat="1" x14ac:dyDescent="0.25">
      <c r="A390" s="11" t="s">
        <v>180</v>
      </c>
      <c r="B390" s="12" t="s">
        <v>6</v>
      </c>
      <c r="C390" s="13">
        <v>36703</v>
      </c>
      <c r="D390" s="12">
        <f t="shared" ca="1" si="6"/>
        <v>24</v>
      </c>
      <c r="E390" s="14">
        <v>50200</v>
      </c>
      <c r="F390" s="10"/>
      <c r="G390"/>
      <c r="H390"/>
    </row>
    <row r="391" spans="1:8" s="15" customFormat="1" x14ac:dyDescent="0.25">
      <c r="A391" s="11" t="s">
        <v>563</v>
      </c>
      <c r="B391" s="12" t="s">
        <v>6</v>
      </c>
      <c r="C391" s="13">
        <v>40273</v>
      </c>
      <c r="D391" s="12">
        <f t="shared" ca="1" si="6"/>
        <v>14</v>
      </c>
      <c r="E391" s="14">
        <v>50550</v>
      </c>
      <c r="F391" s="10"/>
      <c r="G391"/>
      <c r="H391"/>
    </row>
    <row r="392" spans="1:8" s="15" customFormat="1" x14ac:dyDescent="0.25">
      <c r="A392" s="11" t="s">
        <v>428</v>
      </c>
      <c r="B392" s="12" t="s">
        <v>3</v>
      </c>
      <c r="C392" s="13">
        <v>39372</v>
      </c>
      <c r="D392" s="12">
        <f t="shared" ca="1" si="6"/>
        <v>17</v>
      </c>
      <c r="E392" s="14">
        <v>50570</v>
      </c>
      <c r="F392" s="10"/>
      <c r="G392"/>
      <c r="H392"/>
    </row>
    <row r="393" spans="1:8" s="15" customFormat="1" x14ac:dyDescent="0.25">
      <c r="A393" s="11" t="s">
        <v>705</v>
      </c>
      <c r="B393" s="12" t="s">
        <v>6</v>
      </c>
      <c r="C393" s="13">
        <v>40883</v>
      </c>
      <c r="D393" s="12">
        <f t="shared" ca="1" si="6"/>
        <v>13</v>
      </c>
      <c r="E393" s="14">
        <v>50840</v>
      </c>
      <c r="F393" s="10"/>
      <c r="G393"/>
      <c r="H393"/>
    </row>
    <row r="394" spans="1:8" s="15" customFormat="1" x14ac:dyDescent="0.25">
      <c r="A394" s="11" t="s">
        <v>436</v>
      </c>
      <c r="B394" s="12" t="s">
        <v>3</v>
      </c>
      <c r="C394" s="13">
        <v>39404</v>
      </c>
      <c r="D394" s="12">
        <f t="shared" ca="1" si="6"/>
        <v>17</v>
      </c>
      <c r="E394" s="14">
        <v>50990</v>
      </c>
      <c r="F394" s="10"/>
      <c r="G394"/>
      <c r="H394"/>
    </row>
    <row r="395" spans="1:8" s="15" customFormat="1" x14ac:dyDescent="0.25">
      <c r="A395" s="11" t="s">
        <v>536</v>
      </c>
      <c r="B395" s="12" t="s">
        <v>3</v>
      </c>
      <c r="C395" s="13">
        <v>40106</v>
      </c>
      <c r="D395" s="12">
        <f t="shared" ca="1" si="6"/>
        <v>15</v>
      </c>
      <c r="E395" s="14">
        <v>51180</v>
      </c>
      <c r="F395" s="10"/>
      <c r="G395"/>
      <c r="H395"/>
    </row>
    <row r="396" spans="1:8" s="15" customFormat="1" x14ac:dyDescent="0.25">
      <c r="A396" s="11" t="s">
        <v>132</v>
      </c>
      <c r="B396" s="12" t="s">
        <v>3</v>
      </c>
      <c r="C396" s="13">
        <v>36392</v>
      </c>
      <c r="D396" s="12">
        <f t="shared" ca="1" si="6"/>
        <v>25</v>
      </c>
      <c r="E396" s="14">
        <v>51410</v>
      </c>
      <c r="F396" s="10"/>
      <c r="G396"/>
      <c r="H396"/>
    </row>
    <row r="397" spans="1:8" s="15" customFormat="1" x14ac:dyDescent="0.25">
      <c r="A397" s="11" t="s">
        <v>232</v>
      </c>
      <c r="B397" s="12" t="s">
        <v>9</v>
      </c>
      <c r="C397" s="13">
        <v>37505</v>
      </c>
      <c r="D397" s="12">
        <f t="shared" ca="1" si="6"/>
        <v>22</v>
      </c>
      <c r="E397" s="14">
        <v>51800</v>
      </c>
      <c r="F397" s="10"/>
      <c r="G397"/>
      <c r="H397"/>
    </row>
    <row r="398" spans="1:8" s="15" customFormat="1" x14ac:dyDescent="0.25">
      <c r="A398" s="11" t="s">
        <v>174</v>
      </c>
      <c r="B398" s="12" t="s">
        <v>3</v>
      </c>
      <c r="C398" s="13">
        <v>36662</v>
      </c>
      <c r="D398" s="12">
        <f t="shared" ca="1" si="6"/>
        <v>24</v>
      </c>
      <c r="E398" s="14">
        <v>52490</v>
      </c>
      <c r="F398" s="10"/>
      <c r="G398"/>
      <c r="H398"/>
    </row>
    <row r="399" spans="1:8" s="15" customFormat="1" x14ac:dyDescent="0.25">
      <c r="A399" s="11" t="s">
        <v>696</v>
      </c>
      <c r="B399" s="12" t="s">
        <v>6</v>
      </c>
      <c r="C399" s="13">
        <v>40820</v>
      </c>
      <c r="D399" s="12">
        <f t="shared" ca="1" si="6"/>
        <v>13</v>
      </c>
      <c r="E399" s="14">
        <v>52750</v>
      </c>
      <c r="F399" s="10"/>
      <c r="G399"/>
      <c r="H399"/>
    </row>
    <row r="400" spans="1:8" s="15" customFormat="1" x14ac:dyDescent="0.25">
      <c r="A400" s="11" t="s">
        <v>221</v>
      </c>
      <c r="B400" s="12" t="s">
        <v>6</v>
      </c>
      <c r="C400" s="13">
        <v>37326</v>
      </c>
      <c r="D400" s="12">
        <f t="shared" ca="1" si="6"/>
        <v>22</v>
      </c>
      <c r="E400" s="14">
        <v>52770</v>
      </c>
      <c r="F400" s="10"/>
      <c r="G400"/>
      <c r="H400"/>
    </row>
    <row r="401" spans="1:8" s="15" customFormat="1" x14ac:dyDescent="0.25">
      <c r="A401" s="11" t="s">
        <v>614</v>
      </c>
      <c r="B401" s="12" t="s">
        <v>6</v>
      </c>
      <c r="C401" s="13">
        <v>40462</v>
      </c>
      <c r="D401" s="12">
        <f t="shared" ca="1" si="6"/>
        <v>14</v>
      </c>
      <c r="E401" s="14">
        <v>52940</v>
      </c>
      <c r="F401" s="10"/>
      <c r="G401"/>
      <c r="H401"/>
    </row>
    <row r="402" spans="1:8" s="15" customFormat="1" x14ac:dyDescent="0.25">
      <c r="A402" s="11" t="s">
        <v>715</v>
      </c>
      <c r="B402" s="12" t="s">
        <v>3</v>
      </c>
      <c r="C402" s="13">
        <v>43128</v>
      </c>
      <c r="D402" s="12">
        <f t="shared" ca="1" si="6"/>
        <v>6</v>
      </c>
      <c r="E402" s="14">
        <v>52940</v>
      </c>
      <c r="F402" s="10"/>
      <c r="G402"/>
      <c r="H402"/>
    </row>
    <row r="403" spans="1:8" s="15" customFormat="1" x14ac:dyDescent="0.25">
      <c r="A403" s="11" t="s">
        <v>99</v>
      </c>
      <c r="B403" s="12" t="s">
        <v>6</v>
      </c>
      <c r="C403" s="13">
        <v>36214</v>
      </c>
      <c r="D403" s="12">
        <f t="shared" ca="1" si="6"/>
        <v>25</v>
      </c>
      <c r="E403" s="14">
        <v>53310</v>
      </c>
      <c r="F403" s="10"/>
      <c r="G403"/>
      <c r="H403"/>
    </row>
    <row r="404" spans="1:8" s="15" customFormat="1" x14ac:dyDescent="0.25">
      <c r="A404" s="11" t="s">
        <v>261</v>
      </c>
      <c r="B404" s="12" t="s">
        <v>3</v>
      </c>
      <c r="C404" s="13">
        <v>37936</v>
      </c>
      <c r="D404" s="12">
        <f t="shared" ca="1" si="6"/>
        <v>21</v>
      </c>
      <c r="E404" s="14">
        <v>53870</v>
      </c>
      <c r="F404" s="10"/>
      <c r="G404"/>
      <c r="H404"/>
    </row>
    <row r="405" spans="1:8" s="15" customFormat="1" x14ac:dyDescent="0.25">
      <c r="A405" s="11" t="s">
        <v>304</v>
      </c>
      <c r="B405" s="12" t="s">
        <v>6</v>
      </c>
      <c r="C405" s="13">
        <v>38805</v>
      </c>
      <c r="D405" s="12">
        <f t="shared" ca="1" si="6"/>
        <v>18</v>
      </c>
      <c r="E405" s="14">
        <v>53870</v>
      </c>
      <c r="F405" s="10"/>
      <c r="G405"/>
      <c r="H405"/>
    </row>
    <row r="406" spans="1:8" s="15" customFormat="1" x14ac:dyDescent="0.25">
      <c r="A406" s="11" t="s">
        <v>515</v>
      </c>
      <c r="B406" s="12" t="s">
        <v>3</v>
      </c>
      <c r="C406" s="13">
        <v>39797</v>
      </c>
      <c r="D406" s="12">
        <f t="shared" ca="1" si="6"/>
        <v>16</v>
      </c>
      <c r="E406" s="14">
        <v>53900</v>
      </c>
      <c r="F406" s="10"/>
      <c r="G406"/>
      <c r="H406"/>
    </row>
    <row r="407" spans="1:8" s="15" customFormat="1" x14ac:dyDescent="0.25">
      <c r="A407" s="11" t="s">
        <v>512</v>
      </c>
      <c r="B407" s="12" t="s">
        <v>6</v>
      </c>
      <c r="C407" s="13">
        <v>39783</v>
      </c>
      <c r="D407" s="12">
        <f t="shared" ca="1" si="6"/>
        <v>16</v>
      </c>
      <c r="E407" s="14">
        <v>54000</v>
      </c>
      <c r="F407" s="10"/>
      <c r="G407"/>
      <c r="H407"/>
    </row>
    <row r="408" spans="1:8" s="15" customFormat="1" x14ac:dyDescent="0.25">
      <c r="A408" s="11" t="s">
        <v>538</v>
      </c>
      <c r="B408" s="12" t="s">
        <v>3</v>
      </c>
      <c r="C408" s="13">
        <v>40137</v>
      </c>
      <c r="D408" s="12">
        <f t="shared" ca="1" si="6"/>
        <v>15</v>
      </c>
      <c r="E408" s="14">
        <v>54190</v>
      </c>
      <c r="F408" s="10"/>
      <c r="G408"/>
      <c r="H408"/>
    </row>
    <row r="409" spans="1:8" s="15" customFormat="1" x14ac:dyDescent="0.25">
      <c r="A409" s="11" t="s">
        <v>283</v>
      </c>
      <c r="B409" s="12" t="s">
        <v>6</v>
      </c>
      <c r="C409" s="13">
        <v>38734</v>
      </c>
      <c r="D409" s="12">
        <f t="shared" ca="1" si="6"/>
        <v>18</v>
      </c>
      <c r="E409" s="14">
        <v>54190</v>
      </c>
      <c r="F409" s="10"/>
      <c r="G409"/>
      <c r="H409"/>
    </row>
    <row r="410" spans="1:8" s="15" customFormat="1" x14ac:dyDescent="0.25">
      <c r="A410" s="11" t="s">
        <v>406</v>
      </c>
      <c r="B410" s="12" t="s">
        <v>3</v>
      </c>
      <c r="C410" s="13">
        <v>39273</v>
      </c>
      <c r="D410" s="12">
        <f t="shared" ca="1" si="6"/>
        <v>17</v>
      </c>
      <c r="E410" s="14">
        <v>54200</v>
      </c>
      <c r="F410" s="10"/>
      <c r="G410"/>
      <c r="H410"/>
    </row>
    <row r="411" spans="1:8" s="15" customFormat="1" x14ac:dyDescent="0.25">
      <c r="A411" s="11" t="s">
        <v>256</v>
      </c>
      <c r="B411" s="12" t="s">
        <v>3</v>
      </c>
      <c r="C411" s="13">
        <v>37866</v>
      </c>
      <c r="D411" s="12">
        <f t="shared" ca="1" si="6"/>
        <v>21</v>
      </c>
      <c r="E411" s="14">
        <v>54230</v>
      </c>
      <c r="F411" s="10"/>
      <c r="G411"/>
      <c r="H411"/>
    </row>
    <row r="412" spans="1:8" s="15" customFormat="1" x14ac:dyDescent="0.25">
      <c r="A412" s="11" t="s">
        <v>364</v>
      </c>
      <c r="B412" s="12" t="s">
        <v>3</v>
      </c>
      <c r="C412" s="13">
        <v>39123</v>
      </c>
      <c r="D412" s="12">
        <f t="shared" ca="1" si="6"/>
        <v>17</v>
      </c>
      <c r="E412" s="14">
        <v>54270</v>
      </c>
      <c r="F412" s="10"/>
      <c r="G412"/>
      <c r="H412"/>
    </row>
    <row r="413" spans="1:8" s="15" customFormat="1" x14ac:dyDescent="0.25">
      <c r="A413" s="11" t="s">
        <v>694</v>
      </c>
      <c r="B413" s="12" t="s">
        <v>3</v>
      </c>
      <c r="C413" s="13">
        <v>40815</v>
      </c>
      <c r="D413" s="12">
        <f t="shared" ca="1" si="6"/>
        <v>13</v>
      </c>
      <c r="E413" s="14">
        <v>54500</v>
      </c>
      <c r="F413" s="10"/>
      <c r="G413"/>
      <c r="H413"/>
    </row>
    <row r="414" spans="1:8" s="15" customFormat="1" x14ac:dyDescent="0.25">
      <c r="A414" s="11" t="s">
        <v>76</v>
      </c>
      <c r="B414" s="12" t="s">
        <v>3</v>
      </c>
      <c r="C414" s="13">
        <v>36088</v>
      </c>
      <c r="D414" s="12">
        <f t="shared" ca="1" si="6"/>
        <v>26</v>
      </c>
      <c r="E414" s="14">
        <v>54580</v>
      </c>
      <c r="F414" s="10"/>
      <c r="G414"/>
      <c r="H414"/>
    </row>
    <row r="415" spans="1:8" s="15" customFormat="1" x14ac:dyDescent="0.25">
      <c r="A415" s="11" t="s">
        <v>708</v>
      </c>
      <c r="B415" s="12" t="s">
        <v>3</v>
      </c>
      <c r="C415" s="13">
        <v>40909</v>
      </c>
      <c r="D415" s="12">
        <f t="shared" ca="1" si="6"/>
        <v>12</v>
      </c>
      <c r="E415" s="14">
        <v>54830</v>
      </c>
      <c r="F415" s="10"/>
      <c r="G415"/>
      <c r="H415"/>
    </row>
    <row r="416" spans="1:8" s="15" customFormat="1" x14ac:dyDescent="0.25">
      <c r="A416" s="11" t="s">
        <v>148</v>
      </c>
      <c r="B416" s="12" t="s">
        <v>6</v>
      </c>
      <c r="C416" s="13">
        <v>36479</v>
      </c>
      <c r="D416" s="12">
        <f t="shared" ca="1" si="6"/>
        <v>25</v>
      </c>
      <c r="E416" s="14">
        <v>54840</v>
      </c>
      <c r="F416" s="10"/>
      <c r="G416"/>
      <c r="H416"/>
    </row>
    <row r="417" spans="1:8" s="15" customFormat="1" x14ac:dyDescent="0.25">
      <c r="A417" s="11" t="s">
        <v>36</v>
      </c>
      <c r="B417" s="12" t="s">
        <v>3</v>
      </c>
      <c r="C417" s="13">
        <v>35938</v>
      </c>
      <c r="D417" s="12">
        <f t="shared" ca="1" si="6"/>
        <v>26</v>
      </c>
      <c r="E417" s="14">
        <v>55450</v>
      </c>
      <c r="F417" s="10"/>
      <c r="G417"/>
      <c r="H417"/>
    </row>
    <row r="418" spans="1:8" s="15" customFormat="1" x14ac:dyDescent="0.25">
      <c r="A418" s="11" t="s">
        <v>642</v>
      </c>
      <c r="B418" s="12" t="s">
        <v>6</v>
      </c>
      <c r="C418" s="13">
        <v>40563</v>
      </c>
      <c r="D418" s="12">
        <f t="shared" ca="1" si="6"/>
        <v>13</v>
      </c>
      <c r="E418" s="14">
        <v>55510</v>
      </c>
      <c r="F418" s="10"/>
      <c r="G418"/>
      <c r="H418"/>
    </row>
    <row r="419" spans="1:8" s="15" customFormat="1" x14ac:dyDescent="0.25">
      <c r="A419" s="11" t="s">
        <v>754</v>
      </c>
      <c r="B419" s="12" t="s">
        <v>6</v>
      </c>
      <c r="C419" s="13">
        <v>41219</v>
      </c>
      <c r="D419" s="12">
        <f t="shared" ca="1" si="6"/>
        <v>12</v>
      </c>
      <c r="E419" s="14">
        <v>55690</v>
      </c>
      <c r="F419" s="10"/>
      <c r="G419"/>
      <c r="H419"/>
    </row>
    <row r="420" spans="1:8" s="15" customFormat="1" x14ac:dyDescent="0.25">
      <c r="A420" s="11" t="s">
        <v>168</v>
      </c>
      <c r="B420" s="12" t="s">
        <v>3</v>
      </c>
      <c r="C420" s="13">
        <v>36619</v>
      </c>
      <c r="D420" s="12">
        <f t="shared" ca="1" si="6"/>
        <v>24</v>
      </c>
      <c r="E420" s="14">
        <v>56440</v>
      </c>
      <c r="F420" s="10"/>
      <c r="G420"/>
      <c r="H420"/>
    </row>
    <row r="421" spans="1:8" s="15" customFormat="1" x14ac:dyDescent="0.25">
      <c r="A421" s="11" t="s">
        <v>465</v>
      </c>
      <c r="B421" s="12" t="s">
        <v>6</v>
      </c>
      <c r="C421" s="13">
        <v>39592</v>
      </c>
      <c r="D421" s="12">
        <f t="shared" ca="1" si="6"/>
        <v>16</v>
      </c>
      <c r="E421" s="14">
        <v>56650</v>
      </c>
      <c r="F421" s="10"/>
      <c r="G421"/>
      <c r="H421"/>
    </row>
    <row r="422" spans="1:8" s="15" customFormat="1" x14ac:dyDescent="0.25">
      <c r="A422" s="11" t="s">
        <v>323</v>
      </c>
      <c r="B422" s="12" t="s">
        <v>3</v>
      </c>
      <c r="C422" s="13">
        <v>38892</v>
      </c>
      <c r="D422" s="12">
        <f t="shared" ca="1" si="6"/>
        <v>18</v>
      </c>
      <c r="E422" s="14">
        <v>56870</v>
      </c>
      <c r="F422" s="10"/>
      <c r="G422"/>
      <c r="H422"/>
    </row>
    <row r="423" spans="1:8" s="15" customFormat="1" x14ac:dyDescent="0.25">
      <c r="A423" s="11" t="s">
        <v>710</v>
      </c>
      <c r="B423" s="12" t="s">
        <v>3</v>
      </c>
      <c r="C423" s="13">
        <v>43475</v>
      </c>
      <c r="D423" s="12">
        <f t="shared" ca="1" si="6"/>
        <v>5</v>
      </c>
      <c r="E423" s="14">
        <v>56900</v>
      </c>
      <c r="F423" s="10"/>
      <c r="G423"/>
      <c r="H423"/>
    </row>
    <row r="424" spans="1:8" s="15" customFormat="1" x14ac:dyDescent="0.25">
      <c r="A424" s="11" t="s">
        <v>532</v>
      </c>
      <c r="B424" s="12" t="s">
        <v>6</v>
      </c>
      <c r="C424" s="13">
        <v>40054</v>
      </c>
      <c r="D424" s="12">
        <f t="shared" ca="1" si="6"/>
        <v>15</v>
      </c>
      <c r="E424" s="14">
        <v>56920</v>
      </c>
      <c r="F424" s="10"/>
      <c r="G424"/>
      <c r="H424"/>
    </row>
    <row r="425" spans="1:8" s="15" customFormat="1" x14ac:dyDescent="0.25">
      <c r="A425" s="11" t="s">
        <v>670</v>
      </c>
      <c r="B425" s="12" t="s">
        <v>6</v>
      </c>
      <c r="C425" s="13">
        <v>40680</v>
      </c>
      <c r="D425" s="12">
        <f t="shared" ca="1" si="6"/>
        <v>13</v>
      </c>
      <c r="E425" s="14">
        <v>57110</v>
      </c>
      <c r="F425" s="10"/>
      <c r="G425"/>
      <c r="H425"/>
    </row>
    <row r="426" spans="1:8" s="15" customFormat="1" x14ac:dyDescent="0.25">
      <c r="A426" s="11" t="s">
        <v>266</v>
      </c>
      <c r="B426" s="12" t="s">
        <v>6</v>
      </c>
      <c r="C426" s="13">
        <v>38044</v>
      </c>
      <c r="D426" s="12">
        <f t="shared" ca="1" si="6"/>
        <v>20</v>
      </c>
      <c r="E426" s="14">
        <v>57410</v>
      </c>
      <c r="F426" s="10"/>
      <c r="G426"/>
      <c r="H426"/>
    </row>
    <row r="427" spans="1:8" s="15" customFormat="1" x14ac:dyDescent="0.25">
      <c r="A427" s="11" t="s">
        <v>702</v>
      </c>
      <c r="B427" s="12" t="s">
        <v>6</v>
      </c>
      <c r="C427" s="13">
        <v>43485</v>
      </c>
      <c r="D427" s="12">
        <f t="shared" ca="1" si="6"/>
        <v>5</v>
      </c>
      <c r="E427" s="14">
        <v>57500</v>
      </c>
      <c r="F427" s="10"/>
      <c r="G427"/>
      <c r="H427"/>
    </row>
    <row r="428" spans="1:8" s="15" customFormat="1" x14ac:dyDescent="0.25">
      <c r="A428" s="11" t="s">
        <v>464</v>
      </c>
      <c r="B428" s="12" t="s">
        <v>6</v>
      </c>
      <c r="C428" s="13">
        <v>39592</v>
      </c>
      <c r="D428" s="12">
        <f t="shared" ca="1" si="6"/>
        <v>16</v>
      </c>
      <c r="E428" s="14">
        <v>57520</v>
      </c>
      <c r="F428" s="10"/>
      <c r="G428"/>
      <c r="H428"/>
    </row>
    <row r="429" spans="1:8" s="15" customFormat="1" x14ac:dyDescent="0.25">
      <c r="A429" s="11" t="s">
        <v>594</v>
      </c>
      <c r="B429" s="12" t="s">
        <v>3</v>
      </c>
      <c r="C429" s="13">
        <v>40395</v>
      </c>
      <c r="D429" s="12">
        <f t="shared" ca="1" si="6"/>
        <v>14</v>
      </c>
      <c r="E429" s="14">
        <v>57560</v>
      </c>
      <c r="F429" s="10"/>
      <c r="G429"/>
      <c r="H429"/>
    </row>
    <row r="430" spans="1:8" s="15" customFormat="1" x14ac:dyDescent="0.25">
      <c r="A430" s="11" t="s">
        <v>171</v>
      </c>
      <c r="B430" s="12" t="s">
        <v>6</v>
      </c>
      <c r="C430" s="13">
        <v>36637</v>
      </c>
      <c r="D430" s="12">
        <f t="shared" ca="1" si="6"/>
        <v>24</v>
      </c>
      <c r="E430" s="14">
        <v>57600</v>
      </c>
      <c r="F430" s="10"/>
      <c r="G430"/>
      <c r="H430"/>
    </row>
    <row r="431" spans="1:8" s="15" customFormat="1" x14ac:dyDescent="0.25">
      <c r="A431" s="11" t="s">
        <v>600</v>
      </c>
      <c r="B431" s="12" t="s">
        <v>6</v>
      </c>
      <c r="C431" s="13">
        <v>40410</v>
      </c>
      <c r="D431" s="12">
        <f t="shared" ca="1" si="6"/>
        <v>14</v>
      </c>
      <c r="E431" s="14">
        <v>57680</v>
      </c>
      <c r="F431" s="10"/>
      <c r="G431"/>
      <c r="H431"/>
    </row>
    <row r="432" spans="1:8" s="15" customFormat="1" x14ac:dyDescent="0.25">
      <c r="A432" s="11" t="s">
        <v>181</v>
      </c>
      <c r="B432" s="12" t="s">
        <v>6</v>
      </c>
      <c r="C432" s="13">
        <v>36704</v>
      </c>
      <c r="D432" s="12">
        <f t="shared" ca="1" si="6"/>
        <v>24</v>
      </c>
      <c r="E432" s="14">
        <v>57760</v>
      </c>
      <c r="F432" s="10"/>
      <c r="G432"/>
      <c r="H432"/>
    </row>
    <row r="433" spans="1:8" s="15" customFormat="1" x14ac:dyDescent="0.25">
      <c r="A433" s="11" t="s">
        <v>115</v>
      </c>
      <c r="B433" s="12" t="s">
        <v>6</v>
      </c>
      <c r="C433" s="13">
        <v>36297</v>
      </c>
      <c r="D433" s="12">
        <f t="shared" ca="1" si="6"/>
        <v>25</v>
      </c>
      <c r="E433" s="14">
        <v>57990</v>
      </c>
      <c r="F433" s="10"/>
      <c r="G433"/>
      <c r="H433"/>
    </row>
    <row r="434" spans="1:8" s="15" customFormat="1" x14ac:dyDescent="0.25">
      <c r="A434" s="11" t="s">
        <v>630</v>
      </c>
      <c r="B434" s="12" t="s">
        <v>6</v>
      </c>
      <c r="C434" s="13">
        <v>40508</v>
      </c>
      <c r="D434" s="12">
        <f t="shared" ca="1" si="6"/>
        <v>14</v>
      </c>
      <c r="E434" s="14">
        <v>58130</v>
      </c>
      <c r="F434" s="10"/>
      <c r="G434"/>
      <c r="H434"/>
    </row>
    <row r="435" spans="1:8" s="15" customFormat="1" x14ac:dyDescent="0.25">
      <c r="A435" s="11" t="s">
        <v>94</v>
      </c>
      <c r="B435" s="12" t="s">
        <v>6</v>
      </c>
      <c r="C435" s="13">
        <v>36193</v>
      </c>
      <c r="D435" s="12">
        <f t="shared" ca="1" si="6"/>
        <v>25</v>
      </c>
      <c r="E435" s="14">
        <v>58250</v>
      </c>
      <c r="F435" s="10"/>
      <c r="G435"/>
      <c r="H435"/>
    </row>
    <row r="436" spans="1:8" s="15" customFormat="1" x14ac:dyDescent="0.25">
      <c r="A436" s="11" t="s">
        <v>490</v>
      </c>
      <c r="B436" s="12" t="s">
        <v>3</v>
      </c>
      <c r="C436" s="13">
        <v>39704</v>
      </c>
      <c r="D436" s="12">
        <f t="shared" ca="1" si="6"/>
        <v>16</v>
      </c>
      <c r="E436" s="14">
        <v>58290</v>
      </c>
      <c r="F436" s="10"/>
      <c r="G436"/>
      <c r="H436"/>
    </row>
    <row r="437" spans="1:8" s="15" customFormat="1" x14ac:dyDescent="0.25">
      <c r="A437" s="11" t="s">
        <v>591</v>
      </c>
      <c r="B437" s="12" t="s">
        <v>3</v>
      </c>
      <c r="C437" s="13">
        <v>40389</v>
      </c>
      <c r="D437" s="12">
        <f t="shared" ca="1" si="6"/>
        <v>14</v>
      </c>
      <c r="E437" s="14">
        <v>58370</v>
      </c>
      <c r="F437" s="10"/>
      <c r="G437"/>
      <c r="H437"/>
    </row>
    <row r="438" spans="1:8" s="15" customFormat="1" x14ac:dyDescent="0.25">
      <c r="A438" s="11" t="s">
        <v>105</v>
      </c>
      <c r="B438" s="12" t="s">
        <v>3</v>
      </c>
      <c r="C438" s="13">
        <v>36245</v>
      </c>
      <c r="D438" s="12">
        <f t="shared" ca="1" si="6"/>
        <v>25</v>
      </c>
      <c r="E438" s="14">
        <v>58410</v>
      </c>
      <c r="F438" s="10"/>
      <c r="G438"/>
      <c r="H438"/>
    </row>
    <row r="439" spans="1:8" s="15" customFormat="1" x14ac:dyDescent="0.25">
      <c r="A439" s="11" t="s">
        <v>519</v>
      </c>
      <c r="B439" s="12" t="s">
        <v>6</v>
      </c>
      <c r="C439" s="13">
        <v>39809</v>
      </c>
      <c r="D439" s="12">
        <f t="shared" ca="1" si="6"/>
        <v>15</v>
      </c>
      <c r="E439" s="14">
        <v>58650</v>
      </c>
      <c r="F439" s="10"/>
      <c r="G439"/>
      <c r="H439"/>
    </row>
    <row r="440" spans="1:8" s="15" customFormat="1" x14ac:dyDescent="0.25">
      <c r="A440" s="11" t="s">
        <v>730</v>
      </c>
      <c r="B440" s="12" t="s">
        <v>3</v>
      </c>
      <c r="C440" s="13">
        <v>41025</v>
      </c>
      <c r="D440" s="12">
        <f t="shared" ca="1" si="6"/>
        <v>12</v>
      </c>
      <c r="E440" s="14">
        <v>58910</v>
      </c>
      <c r="F440" s="10"/>
      <c r="G440"/>
      <c r="H440"/>
    </row>
    <row r="441" spans="1:8" s="15" customFormat="1" x14ac:dyDescent="0.25">
      <c r="A441" s="11" t="s">
        <v>65</v>
      </c>
      <c r="B441" s="12" t="s">
        <v>6</v>
      </c>
      <c r="C441" s="13">
        <v>36070</v>
      </c>
      <c r="D441" s="12">
        <f t="shared" ca="1" si="6"/>
        <v>26</v>
      </c>
      <c r="E441" s="14">
        <v>59050</v>
      </c>
      <c r="F441" s="10"/>
      <c r="G441"/>
      <c r="H441"/>
    </row>
    <row r="442" spans="1:8" s="15" customFormat="1" x14ac:dyDescent="0.25">
      <c r="A442" s="11" t="s">
        <v>738</v>
      </c>
      <c r="B442" s="12" t="s">
        <v>6</v>
      </c>
      <c r="C442" s="13">
        <v>41094</v>
      </c>
      <c r="D442" s="12">
        <f t="shared" ca="1" si="6"/>
        <v>12</v>
      </c>
      <c r="E442" s="14">
        <v>59128</v>
      </c>
      <c r="F442" s="10"/>
      <c r="G442"/>
      <c r="H442"/>
    </row>
    <row r="443" spans="1:8" s="15" customFormat="1" x14ac:dyDescent="0.25">
      <c r="A443" s="11" t="s">
        <v>227</v>
      </c>
      <c r="B443" s="12" t="s">
        <v>3</v>
      </c>
      <c r="C443" s="13">
        <v>37407</v>
      </c>
      <c r="D443" s="12">
        <f t="shared" ca="1" si="6"/>
        <v>22</v>
      </c>
      <c r="E443" s="14">
        <v>59140</v>
      </c>
      <c r="F443" s="10"/>
      <c r="G443"/>
      <c r="H443"/>
    </row>
    <row r="444" spans="1:8" s="15" customFormat="1" x14ac:dyDescent="0.25">
      <c r="A444" s="11" t="s">
        <v>606</v>
      </c>
      <c r="B444" s="12" t="s">
        <v>3</v>
      </c>
      <c r="C444" s="13">
        <v>40438</v>
      </c>
      <c r="D444" s="12">
        <f t="shared" ca="1" si="6"/>
        <v>14</v>
      </c>
      <c r="E444" s="14">
        <v>59150</v>
      </c>
      <c r="F444" s="10"/>
      <c r="G444"/>
      <c r="H444"/>
    </row>
    <row r="445" spans="1:8" s="15" customFormat="1" x14ac:dyDescent="0.25">
      <c r="A445" s="11" t="s">
        <v>621</v>
      </c>
      <c r="B445" s="12" t="s">
        <v>3</v>
      </c>
      <c r="C445" s="13">
        <v>40474</v>
      </c>
      <c r="D445" s="12">
        <f t="shared" ca="1" si="6"/>
        <v>14</v>
      </c>
      <c r="E445" s="14">
        <v>59320</v>
      </c>
      <c r="F445" s="10"/>
      <c r="G445"/>
      <c r="H445"/>
    </row>
    <row r="446" spans="1:8" s="15" customFormat="1" x14ac:dyDescent="0.25">
      <c r="A446" s="11" t="s">
        <v>320</v>
      </c>
      <c r="B446" s="12" t="s">
        <v>6</v>
      </c>
      <c r="C446" s="13">
        <v>38874</v>
      </c>
      <c r="D446" s="12">
        <f t="shared" ca="1" si="6"/>
        <v>18</v>
      </c>
      <c r="E446" s="14">
        <v>59330</v>
      </c>
      <c r="F446" s="10"/>
      <c r="G446"/>
      <c r="H446"/>
    </row>
    <row r="447" spans="1:8" s="15" customFormat="1" x14ac:dyDescent="0.25">
      <c r="A447" s="11" t="s">
        <v>554</v>
      </c>
      <c r="B447" s="12" t="s">
        <v>6</v>
      </c>
      <c r="C447" s="13">
        <v>40253</v>
      </c>
      <c r="D447" s="12">
        <f t="shared" ca="1" si="6"/>
        <v>14</v>
      </c>
      <c r="E447" s="14">
        <v>59350</v>
      </c>
      <c r="F447" s="10"/>
      <c r="G447"/>
      <c r="H447"/>
    </row>
    <row r="448" spans="1:8" s="15" customFormat="1" x14ac:dyDescent="0.25">
      <c r="A448" s="11" t="s">
        <v>446</v>
      </c>
      <c r="B448" s="12" t="s">
        <v>3</v>
      </c>
      <c r="C448" s="13">
        <v>39455</v>
      </c>
      <c r="D448" s="12">
        <f t="shared" ca="1" si="6"/>
        <v>16</v>
      </c>
      <c r="E448" s="14">
        <v>59420</v>
      </c>
      <c r="F448" s="10"/>
      <c r="G448"/>
      <c r="H448"/>
    </row>
    <row r="449" spans="1:8" s="15" customFormat="1" x14ac:dyDescent="0.25">
      <c r="A449" s="11" t="s">
        <v>760</v>
      </c>
      <c r="B449" s="12" t="s">
        <v>3</v>
      </c>
      <c r="C449" s="13">
        <v>41262</v>
      </c>
      <c r="D449" s="12">
        <f t="shared" ca="1" si="6"/>
        <v>12</v>
      </c>
      <c r="E449" s="14">
        <v>59490</v>
      </c>
      <c r="F449" s="10"/>
      <c r="G449"/>
      <c r="H449"/>
    </row>
    <row r="450" spans="1:8" s="15" customFormat="1" x14ac:dyDescent="0.25">
      <c r="A450" s="11" t="s">
        <v>521</v>
      </c>
      <c r="B450" s="12" t="s">
        <v>6</v>
      </c>
      <c r="C450" s="13">
        <v>39822</v>
      </c>
      <c r="D450" s="12">
        <f t="shared" ca="1" si="6"/>
        <v>15</v>
      </c>
      <c r="E450" s="14">
        <v>60040</v>
      </c>
      <c r="F450" s="10"/>
      <c r="G450"/>
      <c r="H450"/>
    </row>
    <row r="451" spans="1:8" s="15" customFormat="1" x14ac:dyDescent="0.25">
      <c r="A451" s="11" t="s">
        <v>470</v>
      </c>
      <c r="B451" s="12" t="s">
        <v>6</v>
      </c>
      <c r="C451" s="13">
        <v>39623</v>
      </c>
      <c r="D451" s="12">
        <f t="shared" ref="D451:D514" ca="1" si="7">DATEDIF(C451,TODAY(),"Y")</f>
        <v>16</v>
      </c>
      <c r="E451" s="14">
        <v>60060</v>
      </c>
      <c r="F451" s="10"/>
      <c r="G451"/>
      <c r="H451"/>
    </row>
    <row r="452" spans="1:8" s="15" customFormat="1" x14ac:dyDescent="0.25">
      <c r="A452" s="11" t="s">
        <v>602</v>
      </c>
      <c r="B452" s="12" t="s">
        <v>6</v>
      </c>
      <c r="C452" s="13">
        <v>40414</v>
      </c>
      <c r="D452" s="12">
        <f t="shared" ca="1" si="7"/>
        <v>14</v>
      </c>
      <c r="E452" s="14">
        <v>60070</v>
      </c>
      <c r="F452" s="10"/>
      <c r="G452"/>
      <c r="H452"/>
    </row>
    <row r="453" spans="1:8" s="15" customFormat="1" x14ac:dyDescent="0.25">
      <c r="A453" s="11" t="s">
        <v>226</v>
      </c>
      <c r="B453" s="12" t="s">
        <v>6</v>
      </c>
      <c r="C453" s="13">
        <v>37404</v>
      </c>
      <c r="D453" s="12">
        <f t="shared" ca="1" si="7"/>
        <v>22</v>
      </c>
      <c r="E453" s="14">
        <v>60070</v>
      </c>
      <c r="F453" s="10"/>
      <c r="G453"/>
      <c r="H453"/>
    </row>
    <row r="454" spans="1:8" s="15" customFormat="1" x14ac:dyDescent="0.25">
      <c r="A454" s="11" t="s">
        <v>336</v>
      </c>
      <c r="B454" s="12" t="s">
        <v>3</v>
      </c>
      <c r="C454" s="13">
        <v>38982</v>
      </c>
      <c r="D454" s="12">
        <f t="shared" ca="1" si="7"/>
        <v>18</v>
      </c>
      <c r="E454" s="14">
        <v>60100</v>
      </c>
      <c r="F454" s="10"/>
      <c r="G454"/>
      <c r="H454"/>
    </row>
    <row r="455" spans="1:8" s="15" customFormat="1" x14ac:dyDescent="0.25">
      <c r="A455" s="11" t="s">
        <v>321</v>
      </c>
      <c r="B455" s="12" t="s">
        <v>3</v>
      </c>
      <c r="C455" s="13">
        <v>38876</v>
      </c>
      <c r="D455" s="12">
        <f t="shared" ca="1" si="7"/>
        <v>18</v>
      </c>
      <c r="E455" s="14">
        <v>60280</v>
      </c>
      <c r="F455" s="10"/>
      <c r="G455"/>
      <c r="H455"/>
    </row>
    <row r="456" spans="1:8" s="15" customFormat="1" x14ac:dyDescent="0.25">
      <c r="A456" s="11" t="s">
        <v>231</v>
      </c>
      <c r="B456" s="12" t="s">
        <v>3</v>
      </c>
      <c r="C456" s="13">
        <v>37495</v>
      </c>
      <c r="D456" s="12">
        <f t="shared" ca="1" si="7"/>
        <v>22</v>
      </c>
      <c r="E456" s="14">
        <v>60300</v>
      </c>
      <c r="F456" s="10"/>
      <c r="G456"/>
      <c r="H456"/>
    </row>
    <row r="457" spans="1:8" s="15" customFormat="1" x14ac:dyDescent="0.25">
      <c r="A457" s="11" t="s">
        <v>719</v>
      </c>
      <c r="B457" s="12" t="s">
        <v>3</v>
      </c>
      <c r="C457" s="13">
        <v>40953</v>
      </c>
      <c r="D457" s="12">
        <f t="shared" ca="1" si="7"/>
        <v>12</v>
      </c>
      <c r="E457" s="14">
        <v>60380</v>
      </c>
      <c r="F457" s="10"/>
      <c r="G457"/>
      <c r="H457"/>
    </row>
    <row r="458" spans="1:8" s="15" customFormat="1" x14ac:dyDescent="0.25">
      <c r="A458" s="11" t="s">
        <v>720</v>
      </c>
      <c r="B458" s="12" t="s">
        <v>6</v>
      </c>
      <c r="C458" s="13">
        <v>40963</v>
      </c>
      <c r="D458" s="12">
        <f t="shared" ca="1" si="7"/>
        <v>12</v>
      </c>
      <c r="E458" s="14">
        <v>60550</v>
      </c>
      <c r="F458" s="10"/>
      <c r="G458"/>
      <c r="H458"/>
    </row>
    <row r="459" spans="1:8" s="15" customFormat="1" x14ac:dyDescent="0.25">
      <c r="A459" s="11" t="s">
        <v>725</v>
      </c>
      <c r="B459" s="12" t="s">
        <v>3</v>
      </c>
      <c r="C459" s="13">
        <v>41000</v>
      </c>
      <c r="D459" s="12">
        <f t="shared" ca="1" si="7"/>
        <v>12</v>
      </c>
      <c r="E459" s="14">
        <v>60560</v>
      </c>
      <c r="F459" s="10"/>
      <c r="G459"/>
      <c r="H459"/>
    </row>
    <row r="460" spans="1:8" s="15" customFormat="1" x14ac:dyDescent="0.25">
      <c r="A460" s="11" t="s">
        <v>361</v>
      </c>
      <c r="B460" s="12" t="s">
        <v>6</v>
      </c>
      <c r="C460" s="13">
        <v>39116</v>
      </c>
      <c r="D460" s="12">
        <f t="shared" ca="1" si="7"/>
        <v>17</v>
      </c>
      <c r="E460" s="14">
        <v>60760</v>
      </c>
      <c r="F460" s="10"/>
      <c r="G460"/>
      <c r="H460"/>
    </row>
    <row r="461" spans="1:8" s="15" customFormat="1" x14ac:dyDescent="0.25">
      <c r="A461" s="11" t="s">
        <v>134</v>
      </c>
      <c r="B461" s="12" t="s">
        <v>6</v>
      </c>
      <c r="C461" s="13">
        <v>36406</v>
      </c>
      <c r="D461" s="12">
        <f t="shared" ca="1" si="7"/>
        <v>25</v>
      </c>
      <c r="E461" s="14">
        <v>60800</v>
      </c>
      <c r="F461" s="10"/>
      <c r="G461"/>
      <c r="H461"/>
    </row>
    <row r="462" spans="1:8" s="15" customFormat="1" x14ac:dyDescent="0.25">
      <c r="A462" s="11" t="s">
        <v>289</v>
      </c>
      <c r="B462" s="12" t="s">
        <v>3</v>
      </c>
      <c r="C462" s="13">
        <v>38751</v>
      </c>
      <c r="D462" s="12">
        <f t="shared" ca="1" si="7"/>
        <v>18</v>
      </c>
      <c r="E462" s="14">
        <v>60830</v>
      </c>
      <c r="F462" s="10"/>
      <c r="G462"/>
      <c r="H462"/>
    </row>
    <row r="463" spans="1:8" s="15" customFormat="1" x14ac:dyDescent="0.25">
      <c r="A463" s="11" t="s">
        <v>19</v>
      </c>
      <c r="B463" s="12" t="s">
        <v>3</v>
      </c>
      <c r="C463" s="13">
        <v>35829</v>
      </c>
      <c r="D463" s="12">
        <f t="shared" ca="1" si="7"/>
        <v>26</v>
      </c>
      <c r="E463" s="14">
        <v>61030</v>
      </c>
      <c r="F463" s="10"/>
      <c r="G463"/>
      <c r="H463"/>
    </row>
    <row r="464" spans="1:8" s="15" customFormat="1" x14ac:dyDescent="0.25">
      <c r="A464" s="11" t="s">
        <v>506</v>
      </c>
      <c r="B464" s="12" t="s">
        <v>3</v>
      </c>
      <c r="C464" s="13">
        <v>39760</v>
      </c>
      <c r="D464" s="12">
        <f t="shared" ca="1" si="7"/>
        <v>16</v>
      </c>
      <c r="E464" s="14">
        <v>61060</v>
      </c>
      <c r="F464" s="10"/>
      <c r="G464"/>
      <c r="H464"/>
    </row>
    <row r="465" spans="1:8" s="15" customFormat="1" x14ac:dyDescent="0.25">
      <c r="A465" s="11" t="s">
        <v>693</v>
      </c>
      <c r="B465" s="12" t="s">
        <v>6</v>
      </c>
      <c r="C465" s="13">
        <v>40811</v>
      </c>
      <c r="D465" s="12">
        <f t="shared" ca="1" si="7"/>
        <v>13</v>
      </c>
      <c r="E465" s="14">
        <v>61134</v>
      </c>
      <c r="F465" s="10"/>
      <c r="G465"/>
      <c r="H465"/>
    </row>
    <row r="466" spans="1:8" s="15" customFormat="1" x14ac:dyDescent="0.25">
      <c r="A466" s="11" t="s">
        <v>546</v>
      </c>
      <c r="B466" s="12" t="s">
        <v>3</v>
      </c>
      <c r="C466" s="13">
        <v>40208</v>
      </c>
      <c r="D466" s="12">
        <f t="shared" ca="1" si="7"/>
        <v>14</v>
      </c>
      <c r="E466" s="14">
        <v>61148</v>
      </c>
      <c r="F466" s="10"/>
      <c r="G466"/>
      <c r="H466"/>
    </row>
    <row r="467" spans="1:8" s="15" customFormat="1" x14ac:dyDescent="0.25">
      <c r="A467" s="11" t="s">
        <v>210</v>
      </c>
      <c r="B467" s="12" t="s">
        <v>3</v>
      </c>
      <c r="C467" s="13">
        <v>37113</v>
      </c>
      <c r="D467" s="12">
        <f t="shared" ca="1" si="7"/>
        <v>23</v>
      </c>
      <c r="E467" s="14">
        <v>61150</v>
      </c>
      <c r="F467" s="10"/>
      <c r="G467"/>
      <c r="H467"/>
    </row>
    <row r="468" spans="1:8" s="15" customFormat="1" x14ac:dyDescent="0.25">
      <c r="A468" s="11" t="s">
        <v>322</v>
      </c>
      <c r="B468" s="12" t="s">
        <v>3</v>
      </c>
      <c r="C468" s="13">
        <v>38878</v>
      </c>
      <c r="D468" s="12">
        <f t="shared" ca="1" si="7"/>
        <v>18</v>
      </c>
      <c r="E468" s="14">
        <v>61150</v>
      </c>
      <c r="F468" s="10"/>
      <c r="G468"/>
      <c r="H468"/>
    </row>
    <row r="469" spans="1:8" s="15" customFormat="1" x14ac:dyDescent="0.25">
      <c r="A469" s="11" t="s">
        <v>454</v>
      </c>
      <c r="B469" s="12" t="s">
        <v>3</v>
      </c>
      <c r="C469" s="13">
        <v>39519</v>
      </c>
      <c r="D469" s="12">
        <f t="shared" ca="1" si="7"/>
        <v>16</v>
      </c>
      <c r="E469" s="14">
        <v>61330</v>
      </c>
      <c r="F469" s="10"/>
      <c r="G469"/>
      <c r="H469"/>
    </row>
    <row r="470" spans="1:8" s="15" customFormat="1" x14ac:dyDescent="0.25">
      <c r="A470" s="11" t="s">
        <v>109</v>
      </c>
      <c r="B470" s="12" t="s">
        <v>3</v>
      </c>
      <c r="C470" s="13">
        <v>36269</v>
      </c>
      <c r="D470" s="12">
        <f t="shared" ca="1" si="7"/>
        <v>25</v>
      </c>
      <c r="E470" s="14">
        <v>61330</v>
      </c>
      <c r="F470" s="10"/>
      <c r="G470"/>
      <c r="H470"/>
    </row>
    <row r="471" spans="1:8" s="15" customFormat="1" x14ac:dyDescent="0.25">
      <c r="A471" s="11" t="s">
        <v>111</v>
      </c>
      <c r="B471" s="12" t="s">
        <v>3</v>
      </c>
      <c r="C471" s="13">
        <v>36273</v>
      </c>
      <c r="D471" s="12">
        <f t="shared" ca="1" si="7"/>
        <v>25</v>
      </c>
      <c r="E471" s="14">
        <v>61330</v>
      </c>
      <c r="F471" s="10"/>
      <c r="G471"/>
      <c r="H471"/>
    </row>
    <row r="472" spans="1:8" s="15" customFormat="1" x14ac:dyDescent="0.25">
      <c r="A472" s="11" t="s">
        <v>239</v>
      </c>
      <c r="B472" s="12" t="s">
        <v>6</v>
      </c>
      <c r="C472" s="13">
        <v>37634</v>
      </c>
      <c r="D472" s="12">
        <f t="shared" ca="1" si="7"/>
        <v>21</v>
      </c>
      <c r="E472" s="14">
        <v>61370</v>
      </c>
      <c r="F472" s="10"/>
      <c r="G472"/>
      <c r="H472"/>
    </row>
    <row r="473" spans="1:8" s="15" customFormat="1" x14ac:dyDescent="0.25">
      <c r="A473" s="11" t="s">
        <v>704</v>
      </c>
      <c r="B473" s="12" t="s">
        <v>3</v>
      </c>
      <c r="C473" s="13">
        <v>43527</v>
      </c>
      <c r="D473" s="12">
        <f t="shared" ca="1" si="7"/>
        <v>5</v>
      </c>
      <c r="E473" s="14">
        <v>61400</v>
      </c>
      <c r="F473" s="10"/>
      <c r="G473"/>
      <c r="H473"/>
    </row>
    <row r="474" spans="1:8" s="15" customFormat="1" x14ac:dyDescent="0.25">
      <c r="A474" s="11" t="s">
        <v>41</v>
      </c>
      <c r="B474" s="12" t="s">
        <v>3</v>
      </c>
      <c r="C474" s="13">
        <v>35958</v>
      </c>
      <c r="D474" s="12">
        <f t="shared" ca="1" si="7"/>
        <v>26</v>
      </c>
      <c r="E474" s="14">
        <v>61420</v>
      </c>
      <c r="F474" s="10"/>
      <c r="G474"/>
      <c r="H474"/>
    </row>
    <row r="475" spans="1:8" s="15" customFormat="1" x14ac:dyDescent="0.25">
      <c r="A475" s="11" t="s">
        <v>685</v>
      </c>
      <c r="B475" s="12" t="s">
        <v>3</v>
      </c>
      <c r="C475" s="13">
        <v>40762</v>
      </c>
      <c r="D475" s="12">
        <f t="shared" ca="1" si="7"/>
        <v>13</v>
      </c>
      <c r="E475" s="14">
        <v>61470</v>
      </c>
      <c r="F475" s="10"/>
      <c r="G475"/>
      <c r="H475"/>
    </row>
    <row r="476" spans="1:8" s="15" customFormat="1" x14ac:dyDescent="0.25">
      <c r="A476" s="11" t="s">
        <v>234</v>
      </c>
      <c r="B476" s="12" t="s">
        <v>6</v>
      </c>
      <c r="C476" s="13">
        <v>37526</v>
      </c>
      <c r="D476" s="12">
        <f t="shared" ca="1" si="7"/>
        <v>22</v>
      </c>
      <c r="E476" s="14">
        <v>61580</v>
      </c>
      <c r="F476" s="10"/>
      <c r="G476"/>
      <c r="H476"/>
    </row>
    <row r="477" spans="1:8" s="15" customFormat="1" x14ac:dyDescent="0.25">
      <c r="A477" s="11" t="s">
        <v>120</v>
      </c>
      <c r="B477" s="12" t="s">
        <v>3</v>
      </c>
      <c r="C477" s="13">
        <v>36330</v>
      </c>
      <c r="D477" s="12">
        <f t="shared" ca="1" si="7"/>
        <v>25</v>
      </c>
      <c r="E477" s="14">
        <v>61850</v>
      </c>
      <c r="F477" s="10"/>
      <c r="G477"/>
      <c r="H477"/>
    </row>
    <row r="478" spans="1:8" s="15" customFormat="1" x14ac:dyDescent="0.25">
      <c r="A478" s="11" t="s">
        <v>154</v>
      </c>
      <c r="B478" s="12" t="s">
        <v>16</v>
      </c>
      <c r="C478" s="13">
        <v>36519</v>
      </c>
      <c r="D478" s="12">
        <f t="shared" ca="1" si="7"/>
        <v>24</v>
      </c>
      <c r="E478" s="14">
        <v>61860</v>
      </c>
      <c r="F478" s="10"/>
      <c r="G478"/>
      <c r="H478"/>
    </row>
    <row r="479" spans="1:8" s="15" customFormat="1" x14ac:dyDescent="0.25">
      <c r="A479" s="11" t="s">
        <v>567</v>
      </c>
      <c r="B479" s="12" t="s">
        <v>6</v>
      </c>
      <c r="C479" s="13">
        <v>40292</v>
      </c>
      <c r="D479" s="12">
        <f t="shared" ca="1" si="7"/>
        <v>14</v>
      </c>
      <c r="E479" s="14">
        <v>61890</v>
      </c>
      <c r="F479" s="10"/>
      <c r="G479"/>
      <c r="H479"/>
    </row>
    <row r="480" spans="1:8" s="15" customFormat="1" x14ac:dyDescent="0.25">
      <c r="A480" s="11" t="s">
        <v>344</v>
      </c>
      <c r="B480" s="12" t="s">
        <v>6</v>
      </c>
      <c r="C480" s="13">
        <v>39040</v>
      </c>
      <c r="D480" s="12">
        <f t="shared" ca="1" si="7"/>
        <v>18</v>
      </c>
      <c r="E480" s="14">
        <v>62150</v>
      </c>
      <c r="F480" s="10"/>
      <c r="G480"/>
      <c r="H480"/>
    </row>
    <row r="481" spans="1:8" s="15" customFormat="1" x14ac:dyDescent="0.25">
      <c r="A481" s="11" t="s">
        <v>158</v>
      </c>
      <c r="B481" s="12" t="s">
        <v>3</v>
      </c>
      <c r="C481" s="13">
        <v>36536</v>
      </c>
      <c r="D481" s="12">
        <f t="shared" ca="1" si="7"/>
        <v>24</v>
      </c>
      <c r="E481" s="14">
        <v>62400</v>
      </c>
      <c r="F481" s="10"/>
      <c r="G481"/>
      <c r="H481"/>
    </row>
    <row r="482" spans="1:8" s="15" customFormat="1" x14ac:dyDescent="0.25">
      <c r="A482" s="11" t="s">
        <v>691</v>
      </c>
      <c r="B482" s="12" t="s">
        <v>6</v>
      </c>
      <c r="C482" s="13">
        <v>40800</v>
      </c>
      <c r="D482" s="12">
        <f t="shared" ca="1" si="7"/>
        <v>13</v>
      </c>
      <c r="E482" s="14">
        <v>62480</v>
      </c>
      <c r="F482" s="10"/>
      <c r="G482"/>
      <c r="H482"/>
    </row>
    <row r="483" spans="1:8" s="15" customFormat="1" x14ac:dyDescent="0.25">
      <c r="A483" s="11" t="s">
        <v>423</v>
      </c>
      <c r="B483" s="12" t="s">
        <v>3</v>
      </c>
      <c r="C483" s="13">
        <v>39335</v>
      </c>
      <c r="D483" s="12">
        <f t="shared" ca="1" si="7"/>
        <v>17</v>
      </c>
      <c r="E483" s="14">
        <v>62688</v>
      </c>
      <c r="F483" s="10"/>
      <c r="G483"/>
      <c r="H483"/>
    </row>
    <row r="484" spans="1:8" s="15" customFormat="1" x14ac:dyDescent="0.25">
      <c r="A484" s="11" t="s">
        <v>297</v>
      </c>
      <c r="B484" s="12" t="s">
        <v>3</v>
      </c>
      <c r="C484" s="13">
        <v>38790</v>
      </c>
      <c r="D484" s="12">
        <f t="shared" ca="1" si="7"/>
        <v>18</v>
      </c>
      <c r="E484" s="14">
        <v>62688</v>
      </c>
      <c r="F484" s="10"/>
      <c r="G484"/>
      <c r="H484"/>
    </row>
    <row r="485" spans="1:8" s="15" customFormat="1" x14ac:dyDescent="0.25">
      <c r="A485" s="11" t="s">
        <v>640</v>
      </c>
      <c r="B485" s="12" t="s">
        <v>3</v>
      </c>
      <c r="C485" s="13">
        <v>40552</v>
      </c>
      <c r="D485" s="12">
        <f t="shared" ca="1" si="7"/>
        <v>13</v>
      </c>
      <c r="E485" s="14">
        <v>62740</v>
      </c>
      <c r="F485" s="10"/>
      <c r="G485"/>
      <c r="H485"/>
    </row>
    <row r="486" spans="1:8" s="15" customFormat="1" x14ac:dyDescent="0.25">
      <c r="A486" s="11" t="s">
        <v>222</v>
      </c>
      <c r="B486" s="12" t="s">
        <v>3</v>
      </c>
      <c r="C486" s="13">
        <v>37331</v>
      </c>
      <c r="D486" s="12">
        <f t="shared" ca="1" si="7"/>
        <v>22</v>
      </c>
      <c r="E486" s="14">
        <v>62750</v>
      </c>
      <c r="F486" s="10"/>
      <c r="G486"/>
      <c r="H486"/>
    </row>
    <row r="487" spans="1:8" s="15" customFormat="1" x14ac:dyDescent="0.25">
      <c r="A487" s="11" t="s">
        <v>459</v>
      </c>
      <c r="B487" s="12" t="s">
        <v>6</v>
      </c>
      <c r="C487" s="13">
        <v>39538</v>
      </c>
      <c r="D487" s="12">
        <f t="shared" ca="1" si="7"/>
        <v>16</v>
      </c>
      <c r="E487" s="14">
        <v>62780</v>
      </c>
      <c r="F487" s="10"/>
      <c r="G487"/>
      <c r="H487"/>
    </row>
    <row r="488" spans="1:8" s="15" customFormat="1" x14ac:dyDescent="0.25">
      <c r="A488" s="11" t="s">
        <v>739</v>
      </c>
      <c r="B488" s="12" t="s">
        <v>3</v>
      </c>
      <c r="C488" s="13">
        <v>41111</v>
      </c>
      <c r="D488" s="12">
        <f t="shared" ca="1" si="7"/>
        <v>12</v>
      </c>
      <c r="E488" s="14">
        <v>62780</v>
      </c>
      <c r="F488" s="10"/>
      <c r="G488"/>
      <c r="H488"/>
    </row>
    <row r="489" spans="1:8" s="15" customFormat="1" x14ac:dyDescent="0.25">
      <c r="A489" s="11" t="s">
        <v>216</v>
      </c>
      <c r="B489" s="12" t="s">
        <v>3</v>
      </c>
      <c r="C489" s="13">
        <v>37176</v>
      </c>
      <c r="D489" s="12">
        <f t="shared" ca="1" si="7"/>
        <v>23</v>
      </c>
      <c r="E489" s="14">
        <v>62790</v>
      </c>
      <c r="F489" s="10"/>
      <c r="G489"/>
      <c r="H489"/>
    </row>
    <row r="490" spans="1:8" s="15" customFormat="1" x14ac:dyDescent="0.25">
      <c r="A490" s="11" t="s">
        <v>285</v>
      </c>
      <c r="B490" s="12" t="s">
        <v>3</v>
      </c>
      <c r="C490" s="13">
        <v>38738</v>
      </c>
      <c r="D490" s="12">
        <f t="shared" ca="1" si="7"/>
        <v>18</v>
      </c>
      <c r="E490" s="14">
        <v>62965</v>
      </c>
      <c r="F490" s="10"/>
      <c r="G490"/>
      <c r="H490"/>
    </row>
    <row r="491" spans="1:8" s="15" customFormat="1" x14ac:dyDescent="0.25">
      <c r="A491" s="11" t="s">
        <v>616</v>
      </c>
      <c r="B491" s="12" t="s">
        <v>3</v>
      </c>
      <c r="C491" s="13">
        <v>40469</v>
      </c>
      <c r="D491" s="12">
        <f t="shared" ca="1" si="7"/>
        <v>14</v>
      </c>
      <c r="E491" s="14">
        <v>63030</v>
      </c>
      <c r="F491" s="10"/>
      <c r="G491"/>
      <c r="H491"/>
    </row>
    <row r="492" spans="1:8" s="15" customFormat="1" x14ac:dyDescent="0.25">
      <c r="A492" s="11" t="s">
        <v>700</v>
      </c>
      <c r="B492" s="12" t="s">
        <v>3</v>
      </c>
      <c r="C492" s="13">
        <v>43502</v>
      </c>
      <c r="D492" s="12">
        <f t="shared" ca="1" si="7"/>
        <v>5</v>
      </c>
      <c r="E492" s="14">
        <v>63050</v>
      </c>
      <c r="F492" s="10"/>
      <c r="G492"/>
      <c r="H492"/>
    </row>
    <row r="493" spans="1:8" s="15" customFormat="1" x14ac:dyDescent="0.25">
      <c r="A493" s="11" t="s">
        <v>197</v>
      </c>
      <c r="B493" s="12" t="s">
        <v>3</v>
      </c>
      <c r="C493" s="13">
        <v>36967</v>
      </c>
      <c r="D493" s="12">
        <f t="shared" ca="1" si="7"/>
        <v>23</v>
      </c>
      <c r="E493" s="14">
        <v>63060</v>
      </c>
      <c r="F493" s="10"/>
      <c r="G493"/>
      <c r="H493"/>
    </row>
    <row r="494" spans="1:8" s="15" customFormat="1" x14ac:dyDescent="0.25">
      <c r="A494" s="11" t="s">
        <v>402</v>
      </c>
      <c r="B494" s="12" t="s">
        <v>3</v>
      </c>
      <c r="C494" s="13">
        <v>39264</v>
      </c>
      <c r="D494" s="12">
        <f t="shared" ca="1" si="7"/>
        <v>17</v>
      </c>
      <c r="E494" s="14">
        <v>63070</v>
      </c>
      <c r="F494" s="10"/>
      <c r="G494"/>
      <c r="H494"/>
    </row>
    <row r="495" spans="1:8" s="15" customFormat="1" x14ac:dyDescent="0.25">
      <c r="A495" s="11" t="s">
        <v>552</v>
      </c>
      <c r="B495" s="12" t="s">
        <v>3</v>
      </c>
      <c r="C495" s="13">
        <v>40246</v>
      </c>
      <c r="D495" s="12">
        <f t="shared" ca="1" si="7"/>
        <v>14</v>
      </c>
      <c r="E495" s="14">
        <v>63080</v>
      </c>
      <c r="F495" s="10"/>
      <c r="G495"/>
      <c r="H495"/>
    </row>
    <row r="496" spans="1:8" s="15" customFormat="1" x14ac:dyDescent="0.25">
      <c r="A496" s="11" t="s">
        <v>390</v>
      </c>
      <c r="B496" s="12" t="s">
        <v>3</v>
      </c>
      <c r="C496" s="13">
        <v>39197</v>
      </c>
      <c r="D496" s="12">
        <f t="shared" ca="1" si="7"/>
        <v>17</v>
      </c>
      <c r="E496" s="14">
        <v>63190</v>
      </c>
      <c r="F496" s="10"/>
      <c r="G496"/>
      <c r="H496"/>
    </row>
    <row r="497" spans="1:8" s="15" customFormat="1" x14ac:dyDescent="0.25">
      <c r="A497" s="11" t="s">
        <v>622</v>
      </c>
      <c r="B497" s="12" t="s">
        <v>3</v>
      </c>
      <c r="C497" s="13">
        <v>40477</v>
      </c>
      <c r="D497" s="12">
        <f t="shared" ca="1" si="7"/>
        <v>14</v>
      </c>
      <c r="E497" s="14">
        <v>63206</v>
      </c>
      <c r="F497" s="10"/>
      <c r="G497"/>
      <c r="H497"/>
    </row>
    <row r="498" spans="1:8" s="15" customFormat="1" x14ac:dyDescent="0.25">
      <c r="A498" s="11" t="s">
        <v>309</v>
      </c>
      <c r="B498" s="12" t="s">
        <v>3</v>
      </c>
      <c r="C498" s="13">
        <v>38815</v>
      </c>
      <c r="D498" s="12">
        <f t="shared" ca="1" si="7"/>
        <v>18</v>
      </c>
      <c r="E498" s="14">
        <v>63270</v>
      </c>
      <c r="F498" s="10"/>
      <c r="G498"/>
      <c r="H498"/>
    </row>
    <row r="499" spans="1:8" s="15" customFormat="1" x14ac:dyDescent="0.25">
      <c r="A499" s="11" t="s">
        <v>352</v>
      </c>
      <c r="B499" s="12" t="s">
        <v>6</v>
      </c>
      <c r="C499" s="13">
        <v>39090</v>
      </c>
      <c r="D499" s="12">
        <f t="shared" ca="1" si="7"/>
        <v>17</v>
      </c>
      <c r="E499" s="14">
        <v>63290</v>
      </c>
      <c r="F499" s="10"/>
      <c r="G499"/>
      <c r="H499"/>
    </row>
    <row r="500" spans="1:8" s="15" customFormat="1" x14ac:dyDescent="0.25">
      <c r="A500" s="11" t="s">
        <v>461</v>
      </c>
      <c r="B500" s="12" t="s">
        <v>6</v>
      </c>
      <c r="C500" s="13">
        <v>39539</v>
      </c>
      <c r="D500" s="12">
        <f t="shared" ca="1" si="7"/>
        <v>16</v>
      </c>
      <c r="E500" s="14">
        <v>63310</v>
      </c>
      <c r="F500" s="10"/>
      <c r="G500"/>
      <c r="H500"/>
    </row>
    <row r="501" spans="1:8" s="15" customFormat="1" x14ac:dyDescent="0.25">
      <c r="A501" s="11" t="s">
        <v>33</v>
      </c>
      <c r="B501" s="12" t="s">
        <v>6</v>
      </c>
      <c r="C501" s="13">
        <v>35921</v>
      </c>
      <c r="D501" s="12">
        <f t="shared" ca="1" si="7"/>
        <v>26</v>
      </c>
      <c r="E501" s="14">
        <v>63330</v>
      </c>
      <c r="F501" s="10"/>
      <c r="G501"/>
      <c r="H501"/>
    </row>
    <row r="502" spans="1:8" s="15" customFormat="1" x14ac:dyDescent="0.25">
      <c r="A502" s="11" t="s">
        <v>29</v>
      </c>
      <c r="B502" s="12" t="s">
        <v>6</v>
      </c>
      <c r="C502" s="13">
        <v>35902</v>
      </c>
      <c r="D502" s="12">
        <f t="shared" ca="1" si="7"/>
        <v>26</v>
      </c>
      <c r="E502" s="14">
        <v>63340</v>
      </c>
      <c r="F502" s="10"/>
      <c r="G502"/>
      <c r="H502"/>
    </row>
    <row r="503" spans="1:8" s="15" customFormat="1" x14ac:dyDescent="0.25">
      <c r="A503" s="11" t="s">
        <v>400</v>
      </c>
      <c r="B503" s="12" t="s">
        <v>3</v>
      </c>
      <c r="C503" s="13">
        <v>39262</v>
      </c>
      <c r="D503" s="12">
        <f t="shared" ca="1" si="7"/>
        <v>17</v>
      </c>
      <c r="E503" s="14">
        <v>63440</v>
      </c>
      <c r="F503" s="10"/>
      <c r="G503"/>
      <c r="H503"/>
    </row>
    <row r="504" spans="1:8" s="15" customFormat="1" x14ac:dyDescent="0.25">
      <c r="A504" s="11" t="s">
        <v>509</v>
      </c>
      <c r="B504" s="12" t="s">
        <v>6</v>
      </c>
      <c r="C504" s="13">
        <v>39768</v>
      </c>
      <c r="D504" s="12">
        <f t="shared" ca="1" si="7"/>
        <v>16</v>
      </c>
      <c r="E504" s="14">
        <v>63610</v>
      </c>
      <c r="F504" s="10"/>
      <c r="G504"/>
      <c r="H504"/>
    </row>
    <row r="505" spans="1:8" s="15" customFormat="1" x14ac:dyDescent="0.25">
      <c r="A505" s="11" t="s">
        <v>200</v>
      </c>
      <c r="B505" s="12" t="s">
        <v>3</v>
      </c>
      <c r="C505" s="13">
        <v>36991</v>
      </c>
      <c r="D505" s="12">
        <f t="shared" ca="1" si="7"/>
        <v>23</v>
      </c>
      <c r="E505" s="14">
        <v>63670</v>
      </c>
      <c r="F505" s="10"/>
      <c r="G505"/>
      <c r="H505"/>
    </row>
    <row r="506" spans="1:8" s="15" customFormat="1" x14ac:dyDescent="0.25">
      <c r="A506" s="11" t="s">
        <v>586</v>
      </c>
      <c r="B506" s="12" t="s">
        <v>3</v>
      </c>
      <c r="C506" s="13">
        <v>40366</v>
      </c>
      <c r="D506" s="12">
        <f t="shared" ca="1" si="7"/>
        <v>14</v>
      </c>
      <c r="E506" s="14">
        <v>63780</v>
      </c>
      <c r="F506" s="10"/>
      <c r="G506"/>
      <c r="H506"/>
    </row>
    <row r="507" spans="1:8" s="15" customFormat="1" x14ac:dyDescent="0.25">
      <c r="A507" s="11" t="s">
        <v>388</v>
      </c>
      <c r="B507" s="12" t="s">
        <v>6</v>
      </c>
      <c r="C507" s="13">
        <v>39189</v>
      </c>
      <c r="D507" s="12">
        <f t="shared" ca="1" si="7"/>
        <v>17</v>
      </c>
      <c r="E507" s="14">
        <v>63850</v>
      </c>
      <c r="F507" s="10"/>
      <c r="G507"/>
      <c r="H507"/>
    </row>
    <row r="508" spans="1:8" s="15" customFormat="1" x14ac:dyDescent="0.25">
      <c r="A508" s="11" t="s">
        <v>332</v>
      </c>
      <c r="B508" s="12" t="s">
        <v>6</v>
      </c>
      <c r="C508" s="13">
        <v>38969</v>
      </c>
      <c r="D508" s="12">
        <f t="shared" ca="1" si="7"/>
        <v>18</v>
      </c>
      <c r="E508" s="14">
        <v>63850</v>
      </c>
      <c r="F508" s="10"/>
      <c r="G508"/>
      <c r="H508"/>
    </row>
    <row r="509" spans="1:8" s="15" customFormat="1" x14ac:dyDescent="0.25">
      <c r="A509" s="11" t="s">
        <v>407</v>
      </c>
      <c r="B509" s="12" t="s">
        <v>6</v>
      </c>
      <c r="C509" s="13">
        <v>39274</v>
      </c>
      <c r="D509" s="12">
        <f t="shared" ca="1" si="7"/>
        <v>17</v>
      </c>
      <c r="E509" s="14">
        <v>64090</v>
      </c>
      <c r="F509" s="10"/>
      <c r="G509"/>
      <c r="H509"/>
    </row>
    <row r="510" spans="1:8" s="15" customFormat="1" x14ac:dyDescent="0.25">
      <c r="A510" s="11" t="s">
        <v>228</v>
      </c>
      <c r="B510" s="12" t="s">
        <v>3</v>
      </c>
      <c r="C510" s="13">
        <v>37436</v>
      </c>
      <c r="D510" s="12">
        <f t="shared" ca="1" si="7"/>
        <v>22</v>
      </c>
      <c r="E510" s="14">
        <v>64130</v>
      </c>
      <c r="F510" s="10"/>
      <c r="G510"/>
      <c r="H510"/>
    </row>
    <row r="511" spans="1:8" s="15" customFormat="1" x14ac:dyDescent="0.25">
      <c r="A511" s="11" t="s">
        <v>259</v>
      </c>
      <c r="B511" s="12" t="s">
        <v>6</v>
      </c>
      <c r="C511" s="13">
        <v>37899</v>
      </c>
      <c r="D511" s="12">
        <f t="shared" ca="1" si="7"/>
        <v>21</v>
      </c>
      <c r="E511" s="14">
        <v>64220</v>
      </c>
      <c r="F511" s="10"/>
      <c r="G511"/>
      <c r="H511"/>
    </row>
    <row r="512" spans="1:8" s="15" customFormat="1" x14ac:dyDescent="0.25">
      <c r="A512" s="11" t="s">
        <v>357</v>
      </c>
      <c r="B512" s="12" t="s">
        <v>6</v>
      </c>
      <c r="C512" s="13">
        <v>39106</v>
      </c>
      <c r="D512" s="12">
        <f t="shared" ca="1" si="7"/>
        <v>17</v>
      </c>
      <c r="E512" s="14">
        <v>64263</v>
      </c>
      <c r="F512" s="10"/>
      <c r="G512"/>
      <c r="H512"/>
    </row>
    <row r="513" spans="1:8" s="15" customFormat="1" x14ac:dyDescent="0.25">
      <c r="A513" s="11" t="s">
        <v>523</v>
      </c>
      <c r="B513" s="12" t="s">
        <v>3</v>
      </c>
      <c r="C513" s="13">
        <v>39864</v>
      </c>
      <c r="D513" s="12">
        <f t="shared" ca="1" si="7"/>
        <v>15</v>
      </c>
      <c r="E513" s="14">
        <v>64320</v>
      </c>
      <c r="F513" s="10"/>
      <c r="G513"/>
      <c r="H513"/>
    </row>
    <row r="514" spans="1:8" s="15" customFormat="1" x14ac:dyDescent="0.25">
      <c r="A514" s="11" t="s">
        <v>548</v>
      </c>
      <c r="B514" s="12" t="s">
        <v>6</v>
      </c>
      <c r="C514" s="13">
        <v>40233</v>
      </c>
      <c r="D514" s="12">
        <f t="shared" ca="1" si="7"/>
        <v>14</v>
      </c>
      <c r="E514" s="14">
        <v>64390</v>
      </c>
      <c r="F514" s="10"/>
      <c r="G514"/>
      <c r="H514"/>
    </row>
    <row r="515" spans="1:8" s="15" customFormat="1" x14ac:dyDescent="0.25">
      <c r="A515" s="11" t="s">
        <v>371</v>
      </c>
      <c r="B515" s="12" t="s">
        <v>6</v>
      </c>
      <c r="C515" s="13">
        <v>39144</v>
      </c>
      <c r="D515" s="12">
        <f t="shared" ref="D515:D578" ca="1" si="8">DATEDIF(C515,TODAY(),"Y")</f>
        <v>17</v>
      </c>
      <c r="E515" s="14">
        <v>64430</v>
      </c>
      <c r="F515" s="10"/>
      <c r="G515"/>
      <c r="H515"/>
    </row>
    <row r="516" spans="1:8" s="15" customFormat="1" x14ac:dyDescent="0.25">
      <c r="A516" s="11" t="s">
        <v>722</v>
      </c>
      <c r="B516" s="12" t="s">
        <v>6</v>
      </c>
      <c r="C516" s="13">
        <v>40983</v>
      </c>
      <c r="D516" s="12">
        <f t="shared" ca="1" si="8"/>
        <v>12</v>
      </c>
      <c r="E516" s="14">
        <v>64460</v>
      </c>
      <c r="F516" s="10"/>
      <c r="G516"/>
      <c r="H516"/>
    </row>
    <row r="517" spans="1:8" s="15" customFormat="1" x14ac:dyDescent="0.25">
      <c r="A517" s="11" t="s">
        <v>58</v>
      </c>
      <c r="B517" s="12" t="s">
        <v>3</v>
      </c>
      <c r="C517" s="13">
        <v>36025</v>
      </c>
      <c r="D517" s="12">
        <f t="shared" ca="1" si="8"/>
        <v>26</v>
      </c>
      <c r="E517" s="14">
        <v>64470</v>
      </c>
      <c r="F517" s="10"/>
      <c r="G517"/>
      <c r="H517"/>
    </row>
    <row r="518" spans="1:8" s="15" customFormat="1" x14ac:dyDescent="0.25">
      <c r="A518" s="11" t="s">
        <v>43</v>
      </c>
      <c r="B518" s="12" t="s">
        <v>6</v>
      </c>
      <c r="C518" s="13">
        <v>35959</v>
      </c>
      <c r="D518" s="12">
        <f t="shared" ca="1" si="8"/>
        <v>26</v>
      </c>
      <c r="E518" s="14">
        <v>64470</v>
      </c>
      <c r="F518" s="10"/>
      <c r="G518"/>
      <c r="H518"/>
    </row>
    <row r="519" spans="1:8" s="15" customFormat="1" x14ac:dyDescent="0.25">
      <c r="A519" s="11" t="s">
        <v>748</v>
      </c>
      <c r="B519" s="12" t="s">
        <v>3</v>
      </c>
      <c r="C519" s="13">
        <v>41177</v>
      </c>
      <c r="D519" s="12">
        <f t="shared" ca="1" si="8"/>
        <v>12</v>
      </c>
      <c r="E519" s="14">
        <v>64510</v>
      </c>
      <c r="F519" s="10"/>
      <c r="G519"/>
      <c r="H519"/>
    </row>
    <row r="520" spans="1:8" s="15" customFormat="1" x14ac:dyDescent="0.25">
      <c r="A520" s="11" t="s">
        <v>265</v>
      </c>
      <c r="B520" s="12" t="s">
        <v>6</v>
      </c>
      <c r="C520" s="13">
        <v>38027</v>
      </c>
      <c r="D520" s="12">
        <f t="shared" ca="1" si="8"/>
        <v>20</v>
      </c>
      <c r="E520" s="14">
        <v>64590</v>
      </c>
      <c r="F520" s="10"/>
      <c r="G520"/>
      <c r="H520"/>
    </row>
    <row r="521" spans="1:8" s="15" customFormat="1" x14ac:dyDescent="0.25">
      <c r="A521" s="11" t="s">
        <v>472</v>
      </c>
      <c r="B521" s="12" t="s">
        <v>6</v>
      </c>
      <c r="C521" s="13">
        <v>39639</v>
      </c>
      <c r="D521" s="12">
        <f t="shared" ca="1" si="8"/>
        <v>16</v>
      </c>
      <c r="E521" s="14">
        <v>64720</v>
      </c>
      <c r="F521" s="10"/>
      <c r="G521"/>
      <c r="H521"/>
    </row>
    <row r="522" spans="1:8" s="15" customFormat="1" x14ac:dyDescent="0.25">
      <c r="A522" s="11" t="s">
        <v>441</v>
      </c>
      <c r="B522" s="12" t="s">
        <v>3</v>
      </c>
      <c r="C522" s="13">
        <v>39435</v>
      </c>
      <c r="D522" s="12">
        <f t="shared" ca="1" si="8"/>
        <v>17</v>
      </c>
      <c r="E522" s="14">
        <v>64780</v>
      </c>
      <c r="F522" s="10"/>
      <c r="G522"/>
      <c r="H522"/>
    </row>
    <row r="523" spans="1:8" s="15" customFormat="1" x14ac:dyDescent="0.25">
      <c r="A523" s="11" t="s">
        <v>415</v>
      </c>
      <c r="B523" s="12" t="s">
        <v>3</v>
      </c>
      <c r="C523" s="13">
        <v>39290</v>
      </c>
      <c r="D523" s="12">
        <f t="shared" ca="1" si="8"/>
        <v>17</v>
      </c>
      <c r="E523" s="14">
        <v>65250</v>
      </c>
      <c r="F523" s="10"/>
      <c r="G523"/>
      <c r="H523"/>
    </row>
    <row r="524" spans="1:8" s="15" customFormat="1" x14ac:dyDescent="0.25">
      <c r="A524" s="11" t="s">
        <v>175</v>
      </c>
      <c r="B524" s="12" t="s">
        <v>3</v>
      </c>
      <c r="C524" s="13">
        <v>36672</v>
      </c>
      <c r="D524" s="12">
        <f t="shared" ca="1" si="8"/>
        <v>24</v>
      </c>
      <c r="E524" s="14">
        <v>65320</v>
      </c>
      <c r="F524" s="10"/>
      <c r="G524"/>
      <c r="H524"/>
    </row>
    <row r="525" spans="1:8" s="15" customFormat="1" x14ac:dyDescent="0.25">
      <c r="A525" s="11" t="s">
        <v>269</v>
      </c>
      <c r="B525" s="12" t="s">
        <v>3</v>
      </c>
      <c r="C525" s="13">
        <v>38135</v>
      </c>
      <c r="D525" s="12">
        <f t="shared" ca="1" si="8"/>
        <v>20</v>
      </c>
      <c r="E525" s="14">
        <v>65560</v>
      </c>
      <c r="F525" s="10"/>
      <c r="G525"/>
      <c r="H525"/>
    </row>
    <row r="526" spans="1:8" s="15" customFormat="1" x14ac:dyDescent="0.25">
      <c r="A526" s="11" t="s">
        <v>724</v>
      </c>
      <c r="B526" s="12" t="s">
        <v>3</v>
      </c>
      <c r="C526" s="13">
        <v>40990</v>
      </c>
      <c r="D526" s="12">
        <f t="shared" ca="1" si="8"/>
        <v>12</v>
      </c>
      <c r="E526" s="14">
        <v>65571</v>
      </c>
      <c r="F526" s="10"/>
      <c r="G526"/>
      <c r="H526"/>
    </row>
    <row r="527" spans="1:8" s="15" customFormat="1" x14ac:dyDescent="0.25">
      <c r="A527" s="11" t="s">
        <v>311</v>
      </c>
      <c r="B527" s="12" t="s">
        <v>3</v>
      </c>
      <c r="C527" s="13">
        <v>38821</v>
      </c>
      <c r="D527" s="12">
        <f t="shared" ca="1" si="8"/>
        <v>18</v>
      </c>
      <c r="E527" s="14">
        <v>65720</v>
      </c>
      <c r="F527" s="10"/>
      <c r="G527"/>
      <c r="H527"/>
    </row>
    <row r="528" spans="1:8" s="15" customFormat="1" x14ac:dyDescent="0.25">
      <c r="A528" s="11" t="s">
        <v>345</v>
      </c>
      <c r="B528" s="12" t="s">
        <v>3</v>
      </c>
      <c r="C528" s="13">
        <v>39047</v>
      </c>
      <c r="D528" s="12">
        <f t="shared" ca="1" si="8"/>
        <v>18</v>
      </c>
      <c r="E528" s="14">
        <v>65880</v>
      </c>
      <c r="F528" s="10"/>
      <c r="G528"/>
      <c r="H528"/>
    </row>
    <row r="529" spans="1:8" s="15" customFormat="1" x14ac:dyDescent="0.25">
      <c r="A529" s="11" t="s">
        <v>133</v>
      </c>
      <c r="B529" s="12" t="s">
        <v>3</v>
      </c>
      <c r="C529" s="13">
        <v>36393</v>
      </c>
      <c r="D529" s="12">
        <f t="shared" ca="1" si="8"/>
        <v>25</v>
      </c>
      <c r="E529" s="14">
        <v>65910</v>
      </c>
      <c r="F529" s="10"/>
      <c r="G529"/>
      <c r="H529"/>
    </row>
    <row r="530" spans="1:8" s="15" customFormat="1" x14ac:dyDescent="0.25">
      <c r="A530" s="11" t="s">
        <v>206</v>
      </c>
      <c r="B530" s="12" t="s">
        <v>3</v>
      </c>
      <c r="C530" s="13">
        <v>37068</v>
      </c>
      <c r="D530" s="12">
        <f t="shared" ca="1" si="8"/>
        <v>23</v>
      </c>
      <c r="E530" s="14">
        <v>66010</v>
      </c>
      <c r="F530" s="10"/>
      <c r="G530"/>
      <c r="H530"/>
    </row>
    <row r="531" spans="1:8" s="15" customFormat="1" x14ac:dyDescent="0.25">
      <c r="A531" s="11" t="s">
        <v>626</v>
      </c>
      <c r="B531" s="12" t="s">
        <v>6</v>
      </c>
      <c r="C531" s="13">
        <v>40492</v>
      </c>
      <c r="D531" s="12">
        <f t="shared" ca="1" si="8"/>
        <v>14</v>
      </c>
      <c r="E531" s="14">
        <v>66010</v>
      </c>
      <c r="F531" s="10"/>
      <c r="G531"/>
      <c r="H531"/>
    </row>
    <row r="532" spans="1:8" s="15" customFormat="1" x14ac:dyDescent="0.25">
      <c r="A532" s="11" t="s">
        <v>679</v>
      </c>
      <c r="B532" s="12" t="s">
        <v>6</v>
      </c>
      <c r="C532" s="13">
        <v>40719</v>
      </c>
      <c r="D532" s="12">
        <f t="shared" ca="1" si="8"/>
        <v>13</v>
      </c>
      <c r="E532" s="14">
        <v>66132</v>
      </c>
      <c r="F532" s="10"/>
      <c r="G532"/>
      <c r="H532"/>
    </row>
    <row r="533" spans="1:8" s="15" customFormat="1" x14ac:dyDescent="0.25">
      <c r="A533" s="11" t="s">
        <v>338</v>
      </c>
      <c r="B533" s="12" t="s">
        <v>3</v>
      </c>
      <c r="C533" s="13">
        <v>38990</v>
      </c>
      <c r="D533" s="12">
        <f t="shared" ca="1" si="8"/>
        <v>18</v>
      </c>
      <c r="E533" s="14">
        <v>66430</v>
      </c>
      <c r="F533" s="10"/>
      <c r="G533"/>
      <c r="H533"/>
    </row>
    <row r="534" spans="1:8" s="15" customFormat="1" x14ac:dyDescent="0.25">
      <c r="A534" s="11" t="s">
        <v>624</v>
      </c>
      <c r="B534" s="12" t="s">
        <v>3</v>
      </c>
      <c r="C534" s="13">
        <v>40486</v>
      </c>
      <c r="D534" s="12">
        <f t="shared" ca="1" si="8"/>
        <v>14</v>
      </c>
      <c r="E534" s="14">
        <v>66440</v>
      </c>
      <c r="F534" s="10"/>
      <c r="G534"/>
      <c r="H534"/>
    </row>
    <row r="535" spans="1:8" s="15" customFormat="1" x14ac:dyDescent="0.25">
      <c r="A535" s="11" t="s">
        <v>389</v>
      </c>
      <c r="B535" s="12" t="s">
        <v>6</v>
      </c>
      <c r="C535" s="13">
        <v>39189</v>
      </c>
      <c r="D535" s="12">
        <f t="shared" ca="1" si="8"/>
        <v>17</v>
      </c>
      <c r="E535" s="14">
        <v>66580</v>
      </c>
      <c r="F535" s="10"/>
      <c r="G535"/>
      <c r="H535"/>
    </row>
    <row r="536" spans="1:8" s="15" customFormat="1" x14ac:dyDescent="0.25">
      <c r="A536" s="11" t="s">
        <v>469</v>
      </c>
      <c r="B536" s="12" t="s">
        <v>6</v>
      </c>
      <c r="C536" s="13">
        <v>39616</v>
      </c>
      <c r="D536" s="12">
        <f t="shared" ca="1" si="8"/>
        <v>16</v>
      </c>
      <c r="E536" s="14">
        <v>66710</v>
      </c>
      <c r="F536" s="10"/>
      <c r="G536"/>
      <c r="H536"/>
    </row>
    <row r="537" spans="1:8" s="15" customFormat="1" x14ac:dyDescent="0.25">
      <c r="A537" s="11" t="s">
        <v>607</v>
      </c>
      <c r="B537" s="12" t="s">
        <v>3</v>
      </c>
      <c r="C537" s="13">
        <v>40442</v>
      </c>
      <c r="D537" s="12">
        <f t="shared" ca="1" si="8"/>
        <v>14</v>
      </c>
      <c r="E537" s="14">
        <v>66740</v>
      </c>
      <c r="F537" s="10"/>
      <c r="G537"/>
      <c r="H537"/>
    </row>
    <row r="538" spans="1:8" s="15" customFormat="1" x14ac:dyDescent="0.25">
      <c r="A538" s="11" t="s">
        <v>369</v>
      </c>
      <c r="B538" s="12" t="s">
        <v>3</v>
      </c>
      <c r="C538" s="13">
        <v>39141</v>
      </c>
      <c r="D538" s="12">
        <f t="shared" ca="1" si="8"/>
        <v>17</v>
      </c>
      <c r="E538" s="14">
        <v>66824</v>
      </c>
      <c r="F538" s="10"/>
      <c r="G538"/>
      <c r="H538"/>
    </row>
    <row r="539" spans="1:8" s="15" customFormat="1" x14ac:dyDescent="0.25">
      <c r="A539" s="11" t="s">
        <v>589</v>
      </c>
      <c r="B539" s="12" t="s">
        <v>3</v>
      </c>
      <c r="C539" s="13">
        <v>40370</v>
      </c>
      <c r="D539" s="12">
        <f t="shared" ca="1" si="8"/>
        <v>14</v>
      </c>
      <c r="E539" s="14">
        <v>66840</v>
      </c>
      <c r="F539" s="10"/>
      <c r="G539"/>
      <c r="H539"/>
    </row>
    <row r="540" spans="1:8" s="15" customFormat="1" x14ac:dyDescent="0.25">
      <c r="A540" s="11" t="s">
        <v>264</v>
      </c>
      <c r="B540" s="12" t="s">
        <v>3</v>
      </c>
      <c r="C540" s="13">
        <v>37960</v>
      </c>
      <c r="D540" s="12">
        <f t="shared" ca="1" si="8"/>
        <v>21</v>
      </c>
      <c r="E540" s="14">
        <v>66890</v>
      </c>
      <c r="F540" s="10"/>
      <c r="G540"/>
      <c r="H540"/>
    </row>
    <row r="541" spans="1:8" s="15" customFormat="1" x14ac:dyDescent="0.25">
      <c r="A541" s="11" t="s">
        <v>399</v>
      </c>
      <c r="B541" s="12" t="s">
        <v>3</v>
      </c>
      <c r="C541" s="13">
        <v>39258</v>
      </c>
      <c r="D541" s="12">
        <f t="shared" ca="1" si="8"/>
        <v>17</v>
      </c>
      <c r="E541" s="14">
        <v>66920</v>
      </c>
      <c r="F541" s="10"/>
      <c r="G541"/>
      <c r="H541"/>
    </row>
    <row r="542" spans="1:8" s="15" customFormat="1" x14ac:dyDescent="0.25">
      <c r="A542" s="11" t="s">
        <v>126</v>
      </c>
      <c r="B542" s="12" t="s">
        <v>3</v>
      </c>
      <c r="C542" s="13">
        <v>36360</v>
      </c>
      <c r="D542" s="12">
        <f t="shared" ca="1" si="8"/>
        <v>25</v>
      </c>
      <c r="E542" s="14">
        <v>67020</v>
      </c>
      <c r="F542" s="10"/>
      <c r="G542"/>
      <c r="H542"/>
    </row>
    <row r="543" spans="1:8" s="15" customFormat="1" x14ac:dyDescent="0.25">
      <c r="A543" s="11" t="s">
        <v>426</v>
      </c>
      <c r="B543" s="12" t="s">
        <v>3</v>
      </c>
      <c r="C543" s="13">
        <v>39354</v>
      </c>
      <c r="D543" s="12">
        <f t="shared" ca="1" si="8"/>
        <v>17</v>
      </c>
      <c r="E543" s="14">
        <v>67050</v>
      </c>
      <c r="F543" s="10"/>
      <c r="G543"/>
      <c r="H543"/>
    </row>
    <row r="544" spans="1:8" s="15" customFormat="1" x14ac:dyDescent="0.25">
      <c r="A544" s="11" t="s">
        <v>625</v>
      </c>
      <c r="B544" s="12" t="s">
        <v>3</v>
      </c>
      <c r="C544" s="13">
        <v>40492</v>
      </c>
      <c r="D544" s="12">
        <f t="shared" ca="1" si="8"/>
        <v>14</v>
      </c>
      <c r="E544" s="14">
        <v>67230</v>
      </c>
      <c r="F544" s="10"/>
      <c r="G544"/>
      <c r="H544"/>
    </row>
    <row r="545" spans="1:8" s="15" customFormat="1" x14ac:dyDescent="0.25">
      <c r="A545" s="11" t="s">
        <v>141</v>
      </c>
      <c r="B545" s="12" t="s">
        <v>3</v>
      </c>
      <c r="C545" s="13">
        <v>36444</v>
      </c>
      <c r="D545" s="12">
        <f t="shared" ca="1" si="8"/>
        <v>25</v>
      </c>
      <c r="E545" s="14">
        <v>67280</v>
      </c>
      <c r="F545" s="10"/>
      <c r="G545"/>
      <c r="H545"/>
    </row>
    <row r="546" spans="1:8" s="15" customFormat="1" x14ac:dyDescent="0.25">
      <c r="A546" s="11" t="s">
        <v>69</v>
      </c>
      <c r="B546" s="12" t="s">
        <v>3</v>
      </c>
      <c r="C546" s="13">
        <v>36081</v>
      </c>
      <c r="D546" s="12">
        <f t="shared" ca="1" si="8"/>
        <v>26</v>
      </c>
      <c r="E546" s="14">
        <v>67407</v>
      </c>
      <c r="F546" s="10"/>
      <c r="G546"/>
      <c r="H546"/>
    </row>
    <row r="547" spans="1:8" s="15" customFormat="1" x14ac:dyDescent="0.25">
      <c r="A547" s="11" t="s">
        <v>430</v>
      </c>
      <c r="B547" s="12" t="s">
        <v>3</v>
      </c>
      <c r="C547" s="13">
        <v>39379</v>
      </c>
      <c r="D547" s="12">
        <f t="shared" ca="1" si="8"/>
        <v>17</v>
      </c>
      <c r="E547" s="14">
        <v>67890</v>
      </c>
      <c r="F547" s="10"/>
      <c r="G547"/>
      <c r="H547"/>
    </row>
    <row r="548" spans="1:8" s="15" customFormat="1" x14ac:dyDescent="0.25">
      <c r="A548" s="11" t="s">
        <v>684</v>
      </c>
      <c r="B548" s="12" t="s">
        <v>3</v>
      </c>
      <c r="C548" s="13">
        <v>40759</v>
      </c>
      <c r="D548" s="12">
        <f t="shared" ca="1" si="8"/>
        <v>13</v>
      </c>
      <c r="E548" s="14">
        <v>67920</v>
      </c>
      <c r="F548" s="10"/>
      <c r="G548"/>
      <c r="H548"/>
    </row>
    <row r="549" spans="1:8" s="15" customFormat="1" x14ac:dyDescent="0.25">
      <c r="A549" s="11" t="s">
        <v>757</v>
      </c>
      <c r="B549" s="12" t="s">
        <v>3</v>
      </c>
      <c r="C549" s="13">
        <v>41233</v>
      </c>
      <c r="D549" s="12">
        <f t="shared" ca="1" si="8"/>
        <v>12</v>
      </c>
      <c r="E549" s="14">
        <v>68010</v>
      </c>
      <c r="F549" s="10"/>
      <c r="G549"/>
      <c r="H549"/>
    </row>
    <row r="550" spans="1:8" s="15" customFormat="1" x14ac:dyDescent="0.25">
      <c r="A550" s="11" t="s">
        <v>52</v>
      </c>
      <c r="B550" s="12" t="s">
        <v>6</v>
      </c>
      <c r="C550" s="13">
        <v>35992</v>
      </c>
      <c r="D550" s="12">
        <f t="shared" ca="1" si="8"/>
        <v>26</v>
      </c>
      <c r="E550" s="14">
        <v>68260</v>
      </c>
      <c r="F550" s="10"/>
      <c r="G550"/>
      <c r="H550"/>
    </row>
    <row r="551" spans="1:8" s="15" customFormat="1" x14ac:dyDescent="0.25">
      <c r="A551" s="11" t="s">
        <v>92</v>
      </c>
      <c r="B551" s="12" t="s">
        <v>3</v>
      </c>
      <c r="C551" s="13">
        <v>36182</v>
      </c>
      <c r="D551" s="12">
        <f t="shared" ca="1" si="8"/>
        <v>25</v>
      </c>
      <c r="E551" s="14">
        <v>68300</v>
      </c>
      <c r="F551" s="10"/>
      <c r="G551"/>
      <c r="H551"/>
    </row>
    <row r="552" spans="1:8" s="15" customFormat="1" x14ac:dyDescent="0.25">
      <c r="A552" s="11" t="s">
        <v>728</v>
      </c>
      <c r="B552" s="12" t="s">
        <v>3</v>
      </c>
      <c r="C552" s="13">
        <v>41016</v>
      </c>
      <c r="D552" s="12">
        <f t="shared" ca="1" si="8"/>
        <v>12</v>
      </c>
      <c r="E552" s="14">
        <v>68470</v>
      </c>
      <c r="F552" s="10"/>
      <c r="G552"/>
      <c r="H552"/>
    </row>
    <row r="553" spans="1:8" s="15" customFormat="1" x14ac:dyDescent="0.25">
      <c r="A553" s="11" t="s">
        <v>198</v>
      </c>
      <c r="B553" s="12" t="s">
        <v>6</v>
      </c>
      <c r="C553" s="13">
        <v>36977</v>
      </c>
      <c r="D553" s="12">
        <f t="shared" ca="1" si="8"/>
        <v>23</v>
      </c>
      <c r="E553" s="14">
        <v>68510</v>
      </c>
      <c r="F553" s="10"/>
      <c r="G553"/>
      <c r="H553"/>
    </row>
    <row r="554" spans="1:8" s="15" customFormat="1" x14ac:dyDescent="0.25">
      <c r="A554" s="11" t="s">
        <v>31</v>
      </c>
      <c r="B554" s="12" t="s">
        <v>3</v>
      </c>
      <c r="C554" s="13">
        <v>35903</v>
      </c>
      <c r="D554" s="12">
        <f t="shared" ca="1" si="8"/>
        <v>26</v>
      </c>
      <c r="E554" s="14">
        <v>68520</v>
      </c>
      <c r="F554" s="10"/>
      <c r="G554"/>
      <c r="H554"/>
    </row>
    <row r="555" spans="1:8" s="15" customFormat="1" x14ac:dyDescent="0.25">
      <c r="A555" s="11" t="s">
        <v>282</v>
      </c>
      <c r="B555" s="12" t="s">
        <v>3</v>
      </c>
      <c r="C555" s="13">
        <v>38733</v>
      </c>
      <c r="D555" s="12">
        <f t="shared" ca="1" si="8"/>
        <v>18</v>
      </c>
      <c r="E555" s="14">
        <v>68710</v>
      </c>
      <c r="F555" s="10"/>
      <c r="G555"/>
      <c r="H555"/>
    </row>
    <row r="556" spans="1:8" s="15" customFormat="1" x14ac:dyDescent="0.25">
      <c r="A556" s="11" t="s">
        <v>118</v>
      </c>
      <c r="B556" s="12" t="s">
        <v>3</v>
      </c>
      <c r="C556" s="13">
        <v>36318</v>
      </c>
      <c r="D556" s="12">
        <f t="shared" ca="1" si="8"/>
        <v>25</v>
      </c>
      <c r="E556" s="14">
        <v>68750</v>
      </c>
      <c r="F556" s="10"/>
      <c r="G556"/>
      <c r="H556"/>
    </row>
    <row r="557" spans="1:8" s="15" customFormat="1" x14ac:dyDescent="0.25">
      <c r="A557" s="11" t="s">
        <v>442</v>
      </c>
      <c r="B557" s="12" t="s">
        <v>3</v>
      </c>
      <c r="C557" s="13">
        <v>39441</v>
      </c>
      <c r="D557" s="12">
        <f t="shared" ca="1" si="8"/>
        <v>16</v>
      </c>
      <c r="E557" s="14">
        <v>68860</v>
      </c>
      <c r="F557" s="10"/>
      <c r="G557"/>
      <c r="H557"/>
    </row>
    <row r="558" spans="1:8" s="15" customFormat="1" x14ac:dyDescent="0.25">
      <c r="A558" s="11" t="s">
        <v>655</v>
      </c>
      <c r="B558" s="12" t="s">
        <v>3</v>
      </c>
      <c r="C558" s="13">
        <v>40596</v>
      </c>
      <c r="D558" s="12">
        <f t="shared" ca="1" si="8"/>
        <v>13</v>
      </c>
      <c r="E558" s="14">
        <v>68910</v>
      </c>
      <c r="F558" s="10"/>
      <c r="G558"/>
      <c r="H558"/>
    </row>
    <row r="559" spans="1:8" s="15" customFormat="1" x14ac:dyDescent="0.25">
      <c r="A559" s="11" t="s">
        <v>473</v>
      </c>
      <c r="B559" s="12" t="s">
        <v>3</v>
      </c>
      <c r="C559" s="13">
        <v>39646</v>
      </c>
      <c r="D559" s="12">
        <f t="shared" ca="1" si="8"/>
        <v>16</v>
      </c>
      <c r="E559" s="14">
        <v>69060</v>
      </c>
      <c r="F559" s="10"/>
      <c r="G559"/>
      <c r="H559"/>
    </row>
    <row r="560" spans="1:8" s="15" customFormat="1" x14ac:dyDescent="0.25">
      <c r="A560" s="11" t="s">
        <v>233</v>
      </c>
      <c r="B560" s="12" t="s">
        <v>3</v>
      </c>
      <c r="C560" s="13">
        <v>37509</v>
      </c>
      <c r="D560" s="12">
        <f t="shared" ca="1" si="8"/>
        <v>22</v>
      </c>
      <c r="E560" s="14">
        <v>69080</v>
      </c>
      <c r="F560" s="10"/>
      <c r="G560"/>
      <c r="H560"/>
    </row>
    <row r="561" spans="1:8" s="15" customFormat="1" x14ac:dyDescent="0.25">
      <c r="A561" s="11" t="s">
        <v>117</v>
      </c>
      <c r="B561" s="12" t="s">
        <v>3</v>
      </c>
      <c r="C561" s="13">
        <v>36312</v>
      </c>
      <c r="D561" s="12">
        <f t="shared" ca="1" si="8"/>
        <v>25</v>
      </c>
      <c r="E561" s="14">
        <v>69200</v>
      </c>
      <c r="F561" s="10"/>
      <c r="G561"/>
      <c r="H561"/>
    </row>
    <row r="562" spans="1:8" s="15" customFormat="1" x14ac:dyDescent="0.25">
      <c r="A562" s="11" t="s">
        <v>487</v>
      </c>
      <c r="B562" s="12" t="s">
        <v>3</v>
      </c>
      <c r="C562" s="13">
        <v>39696</v>
      </c>
      <c r="D562" s="12">
        <f t="shared" ca="1" si="8"/>
        <v>16</v>
      </c>
      <c r="E562" s="14">
        <v>69320</v>
      </c>
      <c r="F562" s="10"/>
      <c r="G562"/>
      <c r="H562"/>
    </row>
    <row r="563" spans="1:8" s="15" customFormat="1" x14ac:dyDescent="0.25">
      <c r="A563" s="11" t="s">
        <v>682</v>
      </c>
      <c r="B563" s="12" t="s">
        <v>3</v>
      </c>
      <c r="C563" s="13">
        <v>40745</v>
      </c>
      <c r="D563" s="12">
        <f t="shared" ca="1" si="8"/>
        <v>13</v>
      </c>
      <c r="E563" s="14">
        <v>69400</v>
      </c>
      <c r="F563" s="10"/>
      <c r="G563"/>
      <c r="H563"/>
    </row>
    <row r="564" spans="1:8" s="15" customFormat="1" x14ac:dyDescent="0.25">
      <c r="A564" s="11" t="s">
        <v>176</v>
      </c>
      <c r="B564" s="12" t="s">
        <v>6</v>
      </c>
      <c r="C564" s="13">
        <v>36673</v>
      </c>
      <c r="D564" s="12">
        <f t="shared" ca="1" si="8"/>
        <v>24</v>
      </c>
      <c r="E564" s="14">
        <v>69410</v>
      </c>
      <c r="F564" s="10"/>
      <c r="G564"/>
      <c r="H564"/>
    </row>
    <row r="565" spans="1:8" s="15" customFormat="1" x14ac:dyDescent="0.25">
      <c r="A565" s="11" t="s">
        <v>411</v>
      </c>
      <c r="B565" s="12" t="s">
        <v>3</v>
      </c>
      <c r="C565" s="13">
        <v>39282</v>
      </c>
      <c r="D565" s="12">
        <f t="shared" ca="1" si="8"/>
        <v>17</v>
      </c>
      <c r="E565" s="14">
        <v>69420</v>
      </c>
      <c r="F565" s="10"/>
      <c r="G565"/>
      <c r="H565"/>
    </row>
    <row r="566" spans="1:8" s="15" customFormat="1" x14ac:dyDescent="0.25">
      <c r="A566" s="11" t="s">
        <v>513</v>
      </c>
      <c r="B566" s="12" t="s">
        <v>3</v>
      </c>
      <c r="C566" s="13">
        <v>39784</v>
      </c>
      <c r="D566" s="12">
        <f t="shared" ca="1" si="8"/>
        <v>16</v>
      </c>
      <c r="E566" s="14">
        <v>69510</v>
      </c>
      <c r="F566" s="10"/>
      <c r="G566"/>
      <c r="H566"/>
    </row>
    <row r="567" spans="1:8" s="15" customFormat="1" x14ac:dyDescent="0.25">
      <c r="A567" s="11" t="s">
        <v>339</v>
      </c>
      <c r="B567" s="12" t="s">
        <v>3</v>
      </c>
      <c r="C567" s="13">
        <v>39001</v>
      </c>
      <c r="D567" s="12">
        <f t="shared" ca="1" si="8"/>
        <v>18</v>
      </c>
      <c r="E567" s="14">
        <v>70020</v>
      </c>
      <c r="F567" s="10"/>
      <c r="G567"/>
      <c r="H567"/>
    </row>
    <row r="568" spans="1:8" s="15" customFormat="1" x14ac:dyDescent="0.25">
      <c r="A568" s="11" t="s">
        <v>351</v>
      </c>
      <c r="B568" s="12" t="s">
        <v>6</v>
      </c>
      <c r="C568" s="13">
        <v>39087</v>
      </c>
      <c r="D568" s="12">
        <f t="shared" ca="1" si="8"/>
        <v>17</v>
      </c>
      <c r="E568" s="14">
        <v>70150</v>
      </c>
      <c r="F568" s="10"/>
      <c r="G568"/>
      <c r="H568"/>
    </row>
    <row r="569" spans="1:8" s="15" customFormat="1" x14ac:dyDescent="0.25">
      <c r="A569" s="11" t="s">
        <v>28</v>
      </c>
      <c r="B569" s="12" t="s">
        <v>3</v>
      </c>
      <c r="C569" s="13">
        <v>35896</v>
      </c>
      <c r="D569" s="12">
        <f t="shared" ca="1" si="8"/>
        <v>26</v>
      </c>
      <c r="E569" s="14">
        <v>70280</v>
      </c>
      <c r="F569" s="10"/>
      <c r="G569"/>
      <c r="H569"/>
    </row>
    <row r="570" spans="1:8" s="15" customFormat="1" x14ac:dyDescent="0.25">
      <c r="A570" s="11" t="s">
        <v>742</v>
      </c>
      <c r="B570" s="12" t="s">
        <v>6</v>
      </c>
      <c r="C570" s="13">
        <v>41125</v>
      </c>
      <c r="D570" s="12">
        <f t="shared" ca="1" si="8"/>
        <v>12</v>
      </c>
      <c r="E570" s="14">
        <v>70300</v>
      </c>
      <c r="F570" s="10"/>
      <c r="G570"/>
      <c r="H570"/>
    </row>
    <row r="571" spans="1:8" s="15" customFormat="1" x14ac:dyDescent="0.25">
      <c r="A571" s="11" t="s">
        <v>579</v>
      </c>
      <c r="B571" s="12" t="s">
        <v>3</v>
      </c>
      <c r="C571" s="13">
        <v>40333</v>
      </c>
      <c r="D571" s="12">
        <f t="shared" ca="1" si="8"/>
        <v>14</v>
      </c>
      <c r="E571" s="14">
        <v>70480</v>
      </c>
      <c r="F571" s="10"/>
      <c r="G571"/>
      <c r="H571"/>
    </row>
    <row r="572" spans="1:8" s="15" customFormat="1" x14ac:dyDescent="0.25">
      <c r="A572" s="11" t="s">
        <v>636</v>
      </c>
      <c r="B572" s="12" t="s">
        <v>3</v>
      </c>
      <c r="C572" s="13">
        <v>40536</v>
      </c>
      <c r="D572" s="12">
        <f t="shared" ca="1" si="8"/>
        <v>14</v>
      </c>
      <c r="E572" s="14">
        <v>70730</v>
      </c>
      <c r="F572" s="10"/>
      <c r="G572"/>
      <c r="H572"/>
    </row>
    <row r="573" spans="1:8" s="15" customFormat="1" x14ac:dyDescent="0.25">
      <c r="A573" s="11" t="s">
        <v>277</v>
      </c>
      <c r="B573" s="12" t="s">
        <v>3</v>
      </c>
      <c r="C573" s="13">
        <v>38321</v>
      </c>
      <c r="D573" s="12">
        <f t="shared" ca="1" si="8"/>
        <v>20</v>
      </c>
      <c r="E573" s="14">
        <v>70760</v>
      </c>
      <c r="F573" s="10"/>
      <c r="G573"/>
      <c r="H573"/>
    </row>
    <row r="574" spans="1:8" s="15" customFormat="1" x14ac:dyDescent="0.25">
      <c r="A574" s="11" t="s">
        <v>50</v>
      </c>
      <c r="B574" s="12" t="s">
        <v>3</v>
      </c>
      <c r="C574" s="13">
        <v>35989</v>
      </c>
      <c r="D574" s="12">
        <f t="shared" ca="1" si="8"/>
        <v>26</v>
      </c>
      <c r="E574" s="14">
        <v>71010</v>
      </c>
      <c r="F574" s="10"/>
      <c r="G574"/>
      <c r="H574"/>
    </row>
    <row r="575" spans="1:8" s="15" customFormat="1" x14ac:dyDescent="0.25">
      <c r="A575" s="11" t="s">
        <v>420</v>
      </c>
      <c r="B575" s="12" t="s">
        <v>3</v>
      </c>
      <c r="C575" s="13">
        <v>39312</v>
      </c>
      <c r="D575" s="12">
        <f t="shared" ca="1" si="8"/>
        <v>17</v>
      </c>
      <c r="E575" s="14">
        <v>71030</v>
      </c>
      <c r="F575" s="10"/>
      <c r="G575"/>
      <c r="H575"/>
    </row>
    <row r="576" spans="1:8" s="15" customFormat="1" x14ac:dyDescent="0.25">
      <c r="A576" s="11" t="s">
        <v>431</v>
      </c>
      <c r="B576" s="12" t="s">
        <v>3</v>
      </c>
      <c r="C576" s="13">
        <v>39388</v>
      </c>
      <c r="D576" s="12">
        <f t="shared" ca="1" si="8"/>
        <v>17</v>
      </c>
      <c r="E576" s="14">
        <v>71120</v>
      </c>
      <c r="F576" s="10"/>
      <c r="G576"/>
      <c r="H576"/>
    </row>
    <row r="577" spans="1:8" s="15" customFormat="1" x14ac:dyDescent="0.25">
      <c r="A577" s="11" t="s">
        <v>737</v>
      </c>
      <c r="B577" s="12" t="s">
        <v>3</v>
      </c>
      <c r="C577" s="13">
        <v>41091</v>
      </c>
      <c r="D577" s="12">
        <f t="shared" ca="1" si="8"/>
        <v>12</v>
      </c>
      <c r="E577" s="14">
        <v>71150</v>
      </c>
      <c r="F577" s="10"/>
      <c r="G577"/>
      <c r="H577"/>
    </row>
    <row r="578" spans="1:8" s="15" customFormat="1" x14ac:dyDescent="0.25">
      <c r="A578" s="11" t="s">
        <v>559</v>
      </c>
      <c r="B578" s="12" t="s">
        <v>6</v>
      </c>
      <c r="C578" s="13">
        <v>40263</v>
      </c>
      <c r="D578" s="12">
        <f t="shared" ca="1" si="8"/>
        <v>14</v>
      </c>
      <c r="E578" s="14">
        <v>71190</v>
      </c>
      <c r="F578" s="10"/>
      <c r="G578"/>
      <c r="H578"/>
    </row>
    <row r="579" spans="1:8" s="15" customFormat="1" x14ac:dyDescent="0.25">
      <c r="A579" s="11" t="s">
        <v>130</v>
      </c>
      <c r="B579" s="12" t="s">
        <v>6</v>
      </c>
      <c r="C579" s="13">
        <v>36375</v>
      </c>
      <c r="D579" s="12">
        <f t="shared" ref="D579:D642" ca="1" si="9">DATEDIF(C579,TODAY(),"Y")</f>
        <v>25</v>
      </c>
      <c r="E579" s="14">
        <v>71300</v>
      </c>
      <c r="F579" s="10"/>
      <c r="G579"/>
      <c r="H579"/>
    </row>
    <row r="580" spans="1:8" s="15" customFormat="1" x14ac:dyDescent="0.25">
      <c r="A580" s="11" t="s">
        <v>173</v>
      </c>
      <c r="B580" s="12" t="s">
        <v>3</v>
      </c>
      <c r="C580" s="13">
        <v>36643</v>
      </c>
      <c r="D580" s="12">
        <f t="shared" ca="1" si="9"/>
        <v>24</v>
      </c>
      <c r="E580" s="14">
        <v>71380</v>
      </c>
      <c r="F580" s="10"/>
      <c r="G580"/>
      <c r="H580"/>
    </row>
    <row r="581" spans="1:8" s="15" customFormat="1" x14ac:dyDescent="0.25">
      <c r="A581" s="11" t="s">
        <v>343</v>
      </c>
      <c r="B581" s="12" t="s">
        <v>3</v>
      </c>
      <c r="C581" s="13">
        <v>39038</v>
      </c>
      <c r="D581" s="12">
        <f t="shared" ca="1" si="9"/>
        <v>18</v>
      </c>
      <c r="E581" s="14">
        <v>71400</v>
      </c>
      <c r="F581" s="10"/>
      <c r="G581"/>
      <c r="H581"/>
    </row>
    <row r="582" spans="1:8" s="15" customFormat="1" x14ac:dyDescent="0.25">
      <c r="A582" s="11" t="s">
        <v>432</v>
      </c>
      <c r="B582" s="12" t="s">
        <v>3</v>
      </c>
      <c r="C582" s="13">
        <v>39390</v>
      </c>
      <c r="D582" s="12">
        <f t="shared" ca="1" si="9"/>
        <v>17</v>
      </c>
      <c r="E582" s="14">
        <v>71490</v>
      </c>
      <c r="F582" s="10"/>
      <c r="G582"/>
      <c r="H582"/>
    </row>
    <row r="583" spans="1:8" s="15" customFormat="1" x14ac:dyDescent="0.25">
      <c r="A583" s="11" t="s">
        <v>752</v>
      </c>
      <c r="B583" s="12" t="s">
        <v>3</v>
      </c>
      <c r="C583" s="13">
        <v>41200</v>
      </c>
      <c r="D583" s="12">
        <f t="shared" ca="1" si="9"/>
        <v>12</v>
      </c>
      <c r="E583" s="14">
        <v>71670</v>
      </c>
      <c r="F583" s="10"/>
      <c r="G583"/>
      <c r="H583"/>
    </row>
    <row r="584" spans="1:8" s="15" customFormat="1" x14ac:dyDescent="0.25">
      <c r="A584" s="11" t="s">
        <v>703</v>
      </c>
      <c r="B584" s="12" t="s">
        <v>3</v>
      </c>
      <c r="C584" s="13">
        <v>43525</v>
      </c>
      <c r="D584" s="12">
        <f t="shared" ca="1" si="9"/>
        <v>5</v>
      </c>
      <c r="E584" s="14">
        <v>71680</v>
      </c>
      <c r="F584" s="10"/>
      <c r="G584"/>
      <c r="H584"/>
    </row>
    <row r="585" spans="1:8" s="15" customFormat="1" x14ac:dyDescent="0.25">
      <c r="A585" s="11" t="s">
        <v>455</v>
      </c>
      <c r="B585" s="12" t="s">
        <v>6</v>
      </c>
      <c r="C585" s="13">
        <v>39522</v>
      </c>
      <c r="D585" s="12">
        <f t="shared" ca="1" si="9"/>
        <v>16</v>
      </c>
      <c r="E585" s="14">
        <v>71700</v>
      </c>
      <c r="F585" s="10"/>
      <c r="G585"/>
      <c r="H585"/>
    </row>
    <row r="586" spans="1:8" s="15" customFormat="1" x14ac:dyDescent="0.25">
      <c r="A586" s="11" t="s">
        <v>48</v>
      </c>
      <c r="B586" s="12" t="s">
        <v>6</v>
      </c>
      <c r="C586" s="13">
        <v>35972</v>
      </c>
      <c r="D586" s="12">
        <f t="shared" ca="1" si="9"/>
        <v>26</v>
      </c>
      <c r="E586" s="14">
        <v>71710</v>
      </c>
      <c r="F586" s="10"/>
      <c r="G586"/>
      <c r="H586"/>
    </row>
    <row r="587" spans="1:8" s="15" customFormat="1" x14ac:dyDescent="0.25">
      <c r="A587" s="11" t="s">
        <v>639</v>
      </c>
      <c r="B587" s="12" t="s">
        <v>3</v>
      </c>
      <c r="C587" s="13">
        <v>40551</v>
      </c>
      <c r="D587" s="12">
        <f t="shared" ca="1" si="9"/>
        <v>13</v>
      </c>
      <c r="E587" s="14">
        <v>71730</v>
      </c>
      <c r="F587" s="10"/>
      <c r="G587"/>
      <c r="H587"/>
    </row>
    <row r="588" spans="1:8" s="15" customFormat="1" x14ac:dyDescent="0.25">
      <c r="A588" s="11" t="s">
        <v>193</v>
      </c>
      <c r="B588" s="12" t="s">
        <v>3</v>
      </c>
      <c r="C588" s="13">
        <v>36898</v>
      </c>
      <c r="D588" s="12">
        <f t="shared" ca="1" si="9"/>
        <v>23</v>
      </c>
      <c r="E588" s="14">
        <v>71820</v>
      </c>
      <c r="F588" s="10"/>
      <c r="G588"/>
      <c r="H588"/>
    </row>
    <row r="589" spans="1:8" s="15" customFormat="1" x14ac:dyDescent="0.25">
      <c r="A589" s="11" t="s">
        <v>276</v>
      </c>
      <c r="B589" s="12" t="s">
        <v>6</v>
      </c>
      <c r="C589" s="13">
        <v>38289</v>
      </c>
      <c r="D589" s="12">
        <f t="shared" ca="1" si="9"/>
        <v>20</v>
      </c>
      <c r="E589" s="14">
        <v>71830</v>
      </c>
      <c r="F589" s="10"/>
      <c r="G589"/>
      <c r="H589"/>
    </row>
    <row r="590" spans="1:8" s="15" customFormat="1" x14ac:dyDescent="0.25">
      <c r="A590" s="11" t="s">
        <v>218</v>
      </c>
      <c r="B590" s="12" t="s">
        <v>3</v>
      </c>
      <c r="C590" s="13">
        <v>37241</v>
      </c>
      <c r="D590" s="12">
        <f t="shared" ca="1" si="9"/>
        <v>23</v>
      </c>
      <c r="E590" s="14">
        <v>71950</v>
      </c>
      <c r="F590" s="10"/>
      <c r="G590"/>
      <c r="H590"/>
    </row>
    <row r="591" spans="1:8" s="15" customFormat="1" x14ac:dyDescent="0.25">
      <c r="A591" s="11" t="s">
        <v>169</v>
      </c>
      <c r="B591" s="12" t="s">
        <v>3</v>
      </c>
      <c r="C591" s="13">
        <v>36619</v>
      </c>
      <c r="D591" s="12">
        <f t="shared" ca="1" si="9"/>
        <v>24</v>
      </c>
      <c r="E591" s="14">
        <v>71970</v>
      </c>
      <c r="F591" s="10"/>
      <c r="G591"/>
      <c r="H591"/>
    </row>
    <row r="592" spans="1:8" s="15" customFormat="1" x14ac:dyDescent="0.25">
      <c r="A592" s="11" t="s">
        <v>520</v>
      </c>
      <c r="B592" s="12" t="s">
        <v>3</v>
      </c>
      <c r="C592" s="13">
        <v>39815</v>
      </c>
      <c r="D592" s="12">
        <f t="shared" ca="1" si="9"/>
        <v>15</v>
      </c>
      <c r="E592" s="14">
        <v>72060</v>
      </c>
      <c r="F592" s="10"/>
      <c r="G592"/>
      <c r="H592"/>
    </row>
    <row r="593" spans="1:8" s="15" customFormat="1" x14ac:dyDescent="0.25">
      <c r="A593" s="11" t="s">
        <v>84</v>
      </c>
      <c r="B593" s="12" t="s">
        <v>3</v>
      </c>
      <c r="C593" s="13">
        <v>36143</v>
      </c>
      <c r="D593" s="12">
        <f t="shared" ca="1" si="9"/>
        <v>26</v>
      </c>
      <c r="E593" s="14">
        <v>72090</v>
      </c>
      <c r="F593" s="10"/>
      <c r="G593"/>
      <c r="H593"/>
    </row>
    <row r="594" spans="1:8" s="15" customFormat="1" x14ac:dyDescent="0.25">
      <c r="A594" s="11" t="s">
        <v>61</v>
      </c>
      <c r="B594" s="12" t="s">
        <v>6</v>
      </c>
      <c r="C594" s="13">
        <v>36047</v>
      </c>
      <c r="D594" s="12">
        <f t="shared" ca="1" si="9"/>
        <v>26</v>
      </c>
      <c r="E594" s="14">
        <v>72480</v>
      </c>
      <c r="F594" s="10"/>
      <c r="G594"/>
      <c r="H594"/>
    </row>
    <row r="595" spans="1:8" s="15" customFormat="1" x14ac:dyDescent="0.25">
      <c r="A595" s="11" t="s">
        <v>54</v>
      </c>
      <c r="B595" s="12" t="s">
        <v>6</v>
      </c>
      <c r="C595" s="13">
        <v>35997</v>
      </c>
      <c r="D595" s="12">
        <f t="shared" ca="1" si="9"/>
        <v>26</v>
      </c>
      <c r="E595" s="14">
        <v>72520</v>
      </c>
      <c r="F595" s="10"/>
      <c r="G595"/>
      <c r="H595"/>
    </row>
    <row r="596" spans="1:8" s="15" customFormat="1" x14ac:dyDescent="0.25">
      <c r="A596" s="11" t="s">
        <v>565</v>
      </c>
      <c r="B596" s="12" t="s">
        <v>3</v>
      </c>
      <c r="C596" s="13">
        <v>40282</v>
      </c>
      <c r="D596" s="12">
        <f t="shared" ca="1" si="9"/>
        <v>14</v>
      </c>
      <c r="E596" s="14">
        <v>72640</v>
      </c>
      <c r="F596" s="10"/>
      <c r="G596"/>
      <c r="H596"/>
    </row>
    <row r="597" spans="1:8" s="15" customFormat="1" x14ac:dyDescent="0.25">
      <c r="A597" s="11" t="s">
        <v>595</v>
      </c>
      <c r="B597" s="12" t="s">
        <v>3</v>
      </c>
      <c r="C597" s="13">
        <v>40399</v>
      </c>
      <c r="D597" s="12">
        <f t="shared" ca="1" si="9"/>
        <v>14</v>
      </c>
      <c r="E597" s="14">
        <v>72700</v>
      </c>
      <c r="F597" s="10"/>
      <c r="G597"/>
      <c r="H597"/>
    </row>
    <row r="598" spans="1:8" s="15" customFormat="1" x14ac:dyDescent="0.25">
      <c r="A598" s="11" t="s">
        <v>444</v>
      </c>
      <c r="B598" s="12" t="s">
        <v>3</v>
      </c>
      <c r="C598" s="13">
        <v>39447</v>
      </c>
      <c r="D598" s="12">
        <f t="shared" ca="1" si="9"/>
        <v>16</v>
      </c>
      <c r="E598" s="14">
        <v>72830</v>
      </c>
      <c r="F598" s="10"/>
      <c r="G598"/>
      <c r="H598"/>
    </row>
    <row r="599" spans="1:8" s="15" customFormat="1" x14ac:dyDescent="0.25">
      <c r="A599" s="11" t="s">
        <v>421</v>
      </c>
      <c r="B599" s="12" t="s">
        <v>3</v>
      </c>
      <c r="C599" s="13">
        <v>39326</v>
      </c>
      <c r="D599" s="12">
        <f t="shared" ca="1" si="9"/>
        <v>17</v>
      </c>
      <c r="E599" s="14">
        <v>72900</v>
      </c>
      <c r="F599" s="10"/>
      <c r="G599"/>
      <c r="H599"/>
    </row>
    <row r="600" spans="1:8" s="15" customFormat="1" x14ac:dyDescent="0.25">
      <c r="A600" s="11" t="s">
        <v>395</v>
      </c>
      <c r="B600" s="12" t="s">
        <v>3</v>
      </c>
      <c r="C600" s="13">
        <v>39224</v>
      </c>
      <c r="D600" s="12">
        <f t="shared" ca="1" si="9"/>
        <v>17</v>
      </c>
      <c r="E600" s="14">
        <v>73030</v>
      </c>
      <c r="F600" s="10"/>
      <c r="G600"/>
      <c r="H600"/>
    </row>
    <row r="601" spans="1:8" s="15" customFormat="1" x14ac:dyDescent="0.25">
      <c r="A601" s="11" t="s">
        <v>437</v>
      </c>
      <c r="B601" s="12" t="s">
        <v>3</v>
      </c>
      <c r="C601" s="13">
        <v>39407</v>
      </c>
      <c r="D601" s="12">
        <f t="shared" ca="1" si="9"/>
        <v>17</v>
      </c>
      <c r="E601" s="14">
        <v>73072</v>
      </c>
      <c r="F601" s="10"/>
      <c r="G601"/>
      <c r="H601"/>
    </row>
    <row r="602" spans="1:8" s="15" customFormat="1" x14ac:dyDescent="0.25">
      <c r="A602" s="11" t="s">
        <v>300</v>
      </c>
      <c r="B602" s="12" t="s">
        <v>3</v>
      </c>
      <c r="C602" s="13">
        <v>38798</v>
      </c>
      <c r="D602" s="12">
        <f t="shared" ca="1" si="9"/>
        <v>18</v>
      </c>
      <c r="E602" s="14">
        <v>73144</v>
      </c>
      <c r="F602" s="10"/>
      <c r="G602"/>
      <c r="H602"/>
    </row>
    <row r="603" spans="1:8" s="15" customFormat="1" x14ac:dyDescent="0.25">
      <c r="A603" s="11" t="s">
        <v>557</v>
      </c>
      <c r="B603" s="12" t="s">
        <v>6</v>
      </c>
      <c r="C603" s="13">
        <v>40259</v>
      </c>
      <c r="D603" s="12">
        <f t="shared" ca="1" si="9"/>
        <v>14</v>
      </c>
      <c r="E603" s="14">
        <v>73190</v>
      </c>
      <c r="F603" s="10"/>
      <c r="G603"/>
      <c r="H603"/>
    </row>
    <row r="604" spans="1:8" s="15" customFormat="1" x14ac:dyDescent="0.25">
      <c r="A604" s="11" t="s">
        <v>241</v>
      </c>
      <c r="B604" s="12" t="s">
        <v>6</v>
      </c>
      <c r="C604" s="13">
        <v>37667</v>
      </c>
      <c r="D604" s="12">
        <f t="shared" ca="1" si="9"/>
        <v>21</v>
      </c>
      <c r="E604" s="14">
        <v>73390</v>
      </c>
      <c r="F604" s="10"/>
      <c r="G604"/>
      <c r="H604"/>
    </row>
    <row r="605" spans="1:8" s="15" customFormat="1" x14ac:dyDescent="0.25">
      <c r="A605" s="11" t="s">
        <v>438</v>
      </c>
      <c r="B605" s="12" t="s">
        <v>3</v>
      </c>
      <c r="C605" s="13">
        <v>39414</v>
      </c>
      <c r="D605" s="12">
        <f t="shared" ca="1" si="9"/>
        <v>17</v>
      </c>
      <c r="E605" s="14">
        <v>73440</v>
      </c>
      <c r="F605" s="10"/>
      <c r="G605"/>
      <c r="H605"/>
    </row>
    <row r="606" spans="1:8" s="15" customFormat="1" x14ac:dyDescent="0.25">
      <c r="A606" s="11" t="s">
        <v>574</v>
      </c>
      <c r="B606" s="12" t="s">
        <v>3</v>
      </c>
      <c r="C606" s="13">
        <v>40312</v>
      </c>
      <c r="D606" s="12">
        <f t="shared" ca="1" si="9"/>
        <v>14</v>
      </c>
      <c r="E606" s="14">
        <v>73450</v>
      </c>
      <c r="F606" s="10"/>
      <c r="G606"/>
      <c r="H606"/>
    </row>
    <row r="607" spans="1:8" s="15" customFormat="1" x14ac:dyDescent="0.25">
      <c r="A607" s="11" t="s">
        <v>324</v>
      </c>
      <c r="B607" s="12" t="s">
        <v>3</v>
      </c>
      <c r="C607" s="13">
        <v>38902</v>
      </c>
      <c r="D607" s="12">
        <f t="shared" ca="1" si="9"/>
        <v>18</v>
      </c>
      <c r="E607" s="14">
        <v>73560</v>
      </c>
      <c r="F607" s="10"/>
      <c r="G607"/>
      <c r="H607"/>
    </row>
    <row r="608" spans="1:8" s="15" customFormat="1" x14ac:dyDescent="0.25">
      <c r="A608" s="11" t="s">
        <v>32</v>
      </c>
      <c r="B608" s="12" t="s">
        <v>3</v>
      </c>
      <c r="C608" s="13">
        <v>35918</v>
      </c>
      <c r="D608" s="12">
        <f t="shared" ca="1" si="9"/>
        <v>26</v>
      </c>
      <c r="E608" s="14">
        <v>73740</v>
      </c>
      <c r="F608" s="10"/>
      <c r="G608"/>
      <c r="H608"/>
    </row>
    <row r="609" spans="1:8" s="15" customFormat="1" x14ac:dyDescent="0.25">
      <c r="A609" s="11" t="s">
        <v>394</v>
      </c>
      <c r="B609" s="12" t="s">
        <v>3</v>
      </c>
      <c r="C609" s="13">
        <v>39217</v>
      </c>
      <c r="D609" s="12">
        <f t="shared" ca="1" si="9"/>
        <v>17</v>
      </c>
      <c r="E609" s="14">
        <v>73830</v>
      </c>
      <c r="F609" s="10"/>
      <c r="G609"/>
      <c r="H609"/>
    </row>
    <row r="610" spans="1:8" s="15" customFormat="1" x14ac:dyDescent="0.25">
      <c r="A610" s="11" t="s">
        <v>460</v>
      </c>
      <c r="B610" s="12" t="s">
        <v>3</v>
      </c>
      <c r="C610" s="13">
        <v>39539</v>
      </c>
      <c r="D610" s="12">
        <f t="shared" ca="1" si="9"/>
        <v>16</v>
      </c>
      <c r="E610" s="14">
        <v>73850</v>
      </c>
      <c r="F610" s="10"/>
      <c r="G610"/>
      <c r="H610"/>
    </row>
    <row r="611" spans="1:8" s="15" customFormat="1" x14ac:dyDescent="0.25">
      <c r="A611" s="11" t="s">
        <v>735</v>
      </c>
      <c r="B611" s="12" t="s">
        <v>3</v>
      </c>
      <c r="C611" s="13">
        <v>41070</v>
      </c>
      <c r="D611" s="12">
        <f t="shared" ca="1" si="9"/>
        <v>12</v>
      </c>
      <c r="E611" s="14">
        <v>73930</v>
      </c>
      <c r="F611" s="10"/>
      <c r="G611"/>
      <c r="H611"/>
    </row>
    <row r="612" spans="1:8" s="15" customFormat="1" x14ac:dyDescent="0.25">
      <c r="A612" s="11" t="s">
        <v>354</v>
      </c>
      <c r="B612" s="12" t="s">
        <v>6</v>
      </c>
      <c r="C612" s="13">
        <v>39092</v>
      </c>
      <c r="D612" s="12">
        <f t="shared" ca="1" si="9"/>
        <v>17</v>
      </c>
      <c r="E612" s="14">
        <v>73990</v>
      </c>
      <c r="F612" s="10"/>
      <c r="G612"/>
      <c r="H612"/>
    </row>
    <row r="613" spans="1:8" s="15" customFormat="1" x14ac:dyDescent="0.25">
      <c r="A613" s="11" t="s">
        <v>580</v>
      </c>
      <c r="B613" s="12" t="s">
        <v>6</v>
      </c>
      <c r="C613" s="13">
        <v>40333</v>
      </c>
      <c r="D613" s="12">
        <f t="shared" ca="1" si="9"/>
        <v>14</v>
      </c>
      <c r="E613" s="14">
        <v>74020</v>
      </c>
      <c r="F613" s="10"/>
      <c r="G613"/>
      <c r="H613"/>
    </row>
    <row r="614" spans="1:8" s="15" customFormat="1" x14ac:dyDescent="0.25">
      <c r="A614" s="11" t="s">
        <v>413</v>
      </c>
      <c r="B614" s="12" t="s">
        <v>6</v>
      </c>
      <c r="C614" s="13">
        <v>39283</v>
      </c>
      <c r="D614" s="12">
        <f t="shared" ca="1" si="9"/>
        <v>17</v>
      </c>
      <c r="E614" s="14">
        <v>74470</v>
      </c>
      <c r="F614" s="10"/>
      <c r="G614"/>
      <c r="H614"/>
    </row>
    <row r="615" spans="1:8" s="15" customFormat="1" x14ac:dyDescent="0.25">
      <c r="A615" s="11" t="s">
        <v>187</v>
      </c>
      <c r="B615" s="12" t="s">
        <v>6</v>
      </c>
      <c r="C615" s="13">
        <v>36765</v>
      </c>
      <c r="D615" s="12">
        <f t="shared" ca="1" si="9"/>
        <v>24</v>
      </c>
      <c r="E615" s="14">
        <v>74500</v>
      </c>
      <c r="F615" s="10"/>
      <c r="G615"/>
      <c r="H615"/>
    </row>
    <row r="616" spans="1:8" s="15" customFormat="1" x14ac:dyDescent="0.25">
      <c r="A616" s="11" t="s">
        <v>47</v>
      </c>
      <c r="B616" s="12" t="s">
        <v>3</v>
      </c>
      <c r="C616" s="13">
        <v>35969</v>
      </c>
      <c r="D616" s="12">
        <f t="shared" ca="1" si="9"/>
        <v>26</v>
      </c>
      <c r="E616" s="14">
        <v>74530</v>
      </c>
      <c r="F616" s="10"/>
      <c r="G616"/>
      <c r="H616"/>
    </row>
    <row r="617" spans="1:8" s="15" customFormat="1" x14ac:dyDescent="0.25">
      <c r="A617" s="11" t="s">
        <v>463</v>
      </c>
      <c r="B617" s="12" t="s">
        <v>3</v>
      </c>
      <c r="C617" s="13">
        <v>39588</v>
      </c>
      <c r="D617" s="12">
        <f t="shared" ca="1" si="9"/>
        <v>16</v>
      </c>
      <c r="E617" s="14">
        <v>74670</v>
      </c>
      <c r="F617" s="10"/>
      <c r="G617"/>
      <c r="H617"/>
    </row>
    <row r="618" spans="1:8" s="15" customFormat="1" x14ac:dyDescent="0.25">
      <c r="A618" s="11" t="s">
        <v>647</v>
      </c>
      <c r="B618" s="12" t="s">
        <v>3</v>
      </c>
      <c r="C618" s="13">
        <v>40575</v>
      </c>
      <c r="D618" s="12">
        <f t="shared" ca="1" si="9"/>
        <v>13</v>
      </c>
      <c r="E618" s="14">
        <v>74710</v>
      </c>
      <c r="F618" s="10"/>
      <c r="G618"/>
      <c r="H618"/>
    </row>
    <row r="619" spans="1:8" s="15" customFormat="1" x14ac:dyDescent="0.25">
      <c r="A619" s="11" t="s">
        <v>298</v>
      </c>
      <c r="B619" s="12" t="s">
        <v>6</v>
      </c>
      <c r="C619" s="13">
        <v>38792</v>
      </c>
      <c r="D619" s="12">
        <f t="shared" ca="1" si="9"/>
        <v>18</v>
      </c>
      <c r="E619" s="14">
        <v>74740</v>
      </c>
      <c r="F619" s="10"/>
      <c r="G619"/>
      <c r="H619"/>
    </row>
    <row r="620" spans="1:8" s="15" customFormat="1" x14ac:dyDescent="0.25">
      <c r="A620" s="11" t="s">
        <v>185</v>
      </c>
      <c r="B620" s="12" t="s">
        <v>3</v>
      </c>
      <c r="C620" s="13">
        <v>36764</v>
      </c>
      <c r="D620" s="12">
        <f t="shared" ca="1" si="9"/>
        <v>24</v>
      </c>
      <c r="E620" s="14">
        <v>74840</v>
      </c>
      <c r="F620" s="10"/>
      <c r="G620"/>
      <c r="H620"/>
    </row>
    <row r="621" spans="1:8" s="15" customFormat="1" x14ac:dyDescent="0.25">
      <c r="A621" s="11" t="s">
        <v>164</v>
      </c>
      <c r="B621" s="12" t="s">
        <v>3</v>
      </c>
      <c r="C621" s="13">
        <v>36569</v>
      </c>
      <c r="D621" s="12">
        <f t="shared" ca="1" si="9"/>
        <v>24</v>
      </c>
      <c r="E621" s="14">
        <v>75060</v>
      </c>
      <c r="F621" s="10"/>
      <c r="G621"/>
      <c r="H621"/>
    </row>
    <row r="622" spans="1:8" s="15" customFormat="1" x14ac:dyDescent="0.25">
      <c r="A622" s="11" t="s">
        <v>55</v>
      </c>
      <c r="B622" s="12" t="s">
        <v>3</v>
      </c>
      <c r="C622" s="13">
        <v>36009</v>
      </c>
      <c r="D622" s="12">
        <f t="shared" ca="1" si="9"/>
        <v>26</v>
      </c>
      <c r="E622" s="14">
        <v>75120</v>
      </c>
      <c r="F622" s="10"/>
      <c r="G622"/>
      <c r="H622"/>
    </row>
    <row r="623" spans="1:8" s="15" customFormat="1" x14ac:dyDescent="0.25">
      <c r="A623" s="11" t="s">
        <v>107</v>
      </c>
      <c r="B623" s="12" t="s">
        <v>3</v>
      </c>
      <c r="C623" s="13">
        <v>36260</v>
      </c>
      <c r="D623" s="12">
        <f t="shared" ca="1" si="9"/>
        <v>25</v>
      </c>
      <c r="E623" s="14">
        <v>75150</v>
      </c>
      <c r="F623" s="10"/>
      <c r="G623"/>
      <c r="H623"/>
    </row>
    <row r="624" spans="1:8" s="15" customFormat="1" x14ac:dyDescent="0.25">
      <c r="A624" s="11" t="s">
        <v>262</v>
      </c>
      <c r="B624" s="12" t="s">
        <v>3</v>
      </c>
      <c r="C624" s="13">
        <v>37943</v>
      </c>
      <c r="D624" s="12">
        <f t="shared" ca="1" si="9"/>
        <v>21</v>
      </c>
      <c r="E624" s="14">
        <v>75176</v>
      </c>
      <c r="F624" s="10"/>
      <c r="G624"/>
      <c r="H624"/>
    </row>
    <row r="625" spans="1:8" s="15" customFormat="1" x14ac:dyDescent="0.25">
      <c r="A625" s="11" t="s">
        <v>749</v>
      </c>
      <c r="B625" s="12" t="s">
        <v>3</v>
      </c>
      <c r="C625" s="13">
        <v>41183</v>
      </c>
      <c r="D625" s="12">
        <f t="shared" ca="1" si="9"/>
        <v>12</v>
      </c>
      <c r="E625" s="14">
        <v>75370</v>
      </c>
      <c r="F625" s="10"/>
      <c r="G625"/>
      <c r="H625"/>
    </row>
    <row r="626" spans="1:8" s="15" customFormat="1" x14ac:dyDescent="0.25">
      <c r="A626" s="11" t="s">
        <v>253</v>
      </c>
      <c r="B626" s="12" t="s">
        <v>6</v>
      </c>
      <c r="C626" s="13">
        <v>37820</v>
      </c>
      <c r="D626" s="12">
        <f t="shared" ca="1" si="9"/>
        <v>21</v>
      </c>
      <c r="E626" s="14">
        <v>75420</v>
      </c>
      <c r="F626" s="10"/>
      <c r="G626"/>
      <c r="H626"/>
    </row>
    <row r="627" spans="1:8" s="15" customFormat="1" x14ac:dyDescent="0.25">
      <c r="A627" s="11" t="s">
        <v>396</v>
      </c>
      <c r="B627" s="12" t="s">
        <v>6</v>
      </c>
      <c r="C627" s="13">
        <v>39239</v>
      </c>
      <c r="D627" s="12">
        <f t="shared" ca="1" si="9"/>
        <v>17</v>
      </c>
      <c r="E627" s="14">
        <v>75550</v>
      </c>
      <c r="F627" s="10"/>
      <c r="G627"/>
      <c r="H627"/>
    </row>
    <row r="628" spans="1:8" s="15" customFormat="1" x14ac:dyDescent="0.25">
      <c r="A628" s="11" t="s">
        <v>585</v>
      </c>
      <c r="B628" s="12" t="s">
        <v>3</v>
      </c>
      <c r="C628" s="13">
        <v>40361</v>
      </c>
      <c r="D628" s="12">
        <f t="shared" ca="1" si="9"/>
        <v>14</v>
      </c>
      <c r="E628" s="14">
        <v>75780</v>
      </c>
      <c r="F628" s="10"/>
      <c r="G628"/>
      <c r="H628"/>
    </row>
    <row r="629" spans="1:8" s="15" customFormat="1" x14ac:dyDescent="0.25">
      <c r="A629" s="11" t="s">
        <v>341</v>
      </c>
      <c r="B629" s="12" t="s">
        <v>6</v>
      </c>
      <c r="C629" s="13">
        <v>39024</v>
      </c>
      <c r="D629" s="12">
        <f t="shared" ca="1" si="9"/>
        <v>18</v>
      </c>
      <c r="E629" s="14">
        <v>76020</v>
      </c>
      <c r="F629" s="10"/>
      <c r="G629"/>
      <c r="H629"/>
    </row>
    <row r="630" spans="1:8" s="15" customFormat="1" x14ac:dyDescent="0.25">
      <c r="A630" s="11" t="s">
        <v>157</v>
      </c>
      <c r="B630" s="12" t="s">
        <v>3</v>
      </c>
      <c r="C630" s="13">
        <v>36535</v>
      </c>
      <c r="D630" s="12">
        <f t="shared" ca="1" si="9"/>
        <v>24</v>
      </c>
      <c r="E630" s="14">
        <v>76192</v>
      </c>
      <c r="F630" s="10"/>
      <c r="G630"/>
      <c r="H630"/>
    </row>
    <row r="631" spans="1:8" s="15" customFormat="1" x14ac:dyDescent="0.25">
      <c r="A631" s="11" t="s">
        <v>528</v>
      </c>
      <c r="B631" s="12" t="s">
        <v>3</v>
      </c>
      <c r="C631" s="13">
        <v>39923</v>
      </c>
      <c r="D631" s="12">
        <f t="shared" ca="1" si="9"/>
        <v>15</v>
      </c>
      <c r="E631" s="14">
        <v>76440</v>
      </c>
      <c r="F631" s="10"/>
      <c r="G631"/>
      <c r="H631"/>
    </row>
    <row r="632" spans="1:8" s="15" customFormat="1" x14ac:dyDescent="0.25">
      <c r="A632" s="11" t="s">
        <v>307</v>
      </c>
      <c r="B632" s="12" t="s">
        <v>3</v>
      </c>
      <c r="C632" s="13">
        <v>38809</v>
      </c>
      <c r="D632" s="12">
        <f t="shared" ca="1" si="9"/>
        <v>18</v>
      </c>
      <c r="E632" s="14">
        <v>76584</v>
      </c>
      <c r="F632" s="10"/>
      <c r="G632"/>
      <c r="H632"/>
    </row>
    <row r="633" spans="1:8" s="15" customFormat="1" x14ac:dyDescent="0.25">
      <c r="A633" s="11" t="s">
        <v>188</v>
      </c>
      <c r="B633" s="12" t="s">
        <v>6</v>
      </c>
      <c r="C633" s="13">
        <v>36777</v>
      </c>
      <c r="D633" s="12">
        <f t="shared" ca="1" si="9"/>
        <v>24</v>
      </c>
      <c r="E633" s="14">
        <v>76690</v>
      </c>
      <c r="F633" s="10"/>
      <c r="G633"/>
      <c r="H633"/>
    </row>
    <row r="634" spans="1:8" s="15" customFormat="1" x14ac:dyDescent="0.25">
      <c r="A634" s="11" t="s">
        <v>418</v>
      </c>
      <c r="B634" s="12" t="s">
        <v>6</v>
      </c>
      <c r="C634" s="13">
        <v>39298</v>
      </c>
      <c r="D634" s="12">
        <f t="shared" ca="1" si="9"/>
        <v>17</v>
      </c>
      <c r="E634" s="14">
        <v>76870</v>
      </c>
      <c r="F634" s="10"/>
      <c r="G634"/>
      <c r="H634"/>
    </row>
    <row r="635" spans="1:8" s="15" customFormat="1" x14ac:dyDescent="0.25">
      <c r="A635" s="11" t="s">
        <v>34</v>
      </c>
      <c r="B635" s="12" t="s">
        <v>6</v>
      </c>
      <c r="C635" s="13">
        <v>35927</v>
      </c>
      <c r="D635" s="12">
        <f t="shared" ca="1" si="9"/>
        <v>26</v>
      </c>
      <c r="E635" s="14">
        <v>76910</v>
      </c>
      <c r="F635" s="10"/>
      <c r="G635"/>
      <c r="H635"/>
    </row>
    <row r="636" spans="1:8" s="15" customFormat="1" x14ac:dyDescent="0.25">
      <c r="A636" s="11" t="s">
        <v>255</v>
      </c>
      <c r="B636" s="12" t="s">
        <v>3</v>
      </c>
      <c r="C636" s="13">
        <v>37848</v>
      </c>
      <c r="D636" s="12">
        <f t="shared" ca="1" si="9"/>
        <v>21</v>
      </c>
      <c r="E636" s="14">
        <v>76910</v>
      </c>
      <c r="F636" s="10"/>
      <c r="G636"/>
      <c r="H636"/>
    </row>
    <row r="637" spans="1:8" s="15" customFormat="1" x14ac:dyDescent="0.25">
      <c r="A637" s="11" t="s">
        <v>75</v>
      </c>
      <c r="B637" s="12" t="s">
        <v>6</v>
      </c>
      <c r="C637" s="13">
        <v>36087</v>
      </c>
      <c r="D637" s="12">
        <f t="shared" ca="1" si="9"/>
        <v>26</v>
      </c>
      <c r="E637" s="14">
        <v>76930</v>
      </c>
      <c r="F637" s="10"/>
      <c r="G637"/>
      <c r="H637"/>
    </row>
    <row r="638" spans="1:8" s="15" customFormat="1" x14ac:dyDescent="0.25">
      <c r="A638" s="11" t="s">
        <v>205</v>
      </c>
      <c r="B638" s="12" t="s">
        <v>6</v>
      </c>
      <c r="C638" s="13">
        <v>37065</v>
      </c>
      <c r="D638" s="12">
        <f t="shared" ca="1" si="9"/>
        <v>23</v>
      </c>
      <c r="E638" s="14">
        <v>77136</v>
      </c>
      <c r="F638" s="10"/>
      <c r="G638"/>
      <c r="H638"/>
    </row>
    <row r="639" spans="1:8" s="15" customFormat="1" x14ac:dyDescent="0.25">
      <c r="A639" s="11" t="s">
        <v>544</v>
      </c>
      <c r="B639" s="12" t="s">
        <v>3</v>
      </c>
      <c r="C639" s="13">
        <v>40200</v>
      </c>
      <c r="D639" s="12">
        <f t="shared" ca="1" si="9"/>
        <v>14</v>
      </c>
      <c r="E639" s="14">
        <v>77350</v>
      </c>
      <c r="F639" s="10"/>
      <c r="G639"/>
      <c r="H639"/>
    </row>
    <row r="640" spans="1:8" s="15" customFormat="1" x14ac:dyDescent="0.25">
      <c r="A640" s="11" t="s">
        <v>577</v>
      </c>
      <c r="B640" s="12" t="s">
        <v>3</v>
      </c>
      <c r="C640" s="13">
        <v>40320</v>
      </c>
      <c r="D640" s="12">
        <f t="shared" ca="1" si="9"/>
        <v>14</v>
      </c>
      <c r="E640" s="14">
        <v>77580</v>
      </c>
      <c r="F640" s="10"/>
      <c r="G640"/>
      <c r="H640"/>
    </row>
    <row r="641" spans="1:8" s="15" customFormat="1" x14ac:dyDescent="0.25">
      <c r="A641" s="11" t="s">
        <v>104</v>
      </c>
      <c r="B641" s="12" t="s">
        <v>3</v>
      </c>
      <c r="C641" s="13">
        <v>36243</v>
      </c>
      <c r="D641" s="12">
        <f t="shared" ca="1" si="9"/>
        <v>25</v>
      </c>
      <c r="E641" s="14">
        <v>77680</v>
      </c>
      <c r="F641" s="10"/>
      <c r="G641"/>
      <c r="H641"/>
    </row>
    <row r="642" spans="1:8" s="15" customFormat="1" x14ac:dyDescent="0.25">
      <c r="A642" s="11" t="s">
        <v>687</v>
      </c>
      <c r="B642" s="12" t="s">
        <v>3</v>
      </c>
      <c r="C642" s="13">
        <v>40765</v>
      </c>
      <c r="D642" s="12">
        <f t="shared" ca="1" si="9"/>
        <v>13</v>
      </c>
      <c r="E642" s="14">
        <v>77720</v>
      </c>
      <c r="F642" s="10"/>
      <c r="G642"/>
      <c r="H642"/>
    </row>
    <row r="643" spans="1:8" s="15" customFormat="1" x14ac:dyDescent="0.25">
      <c r="A643" s="11" t="s">
        <v>686</v>
      </c>
      <c r="B643" s="12" t="s">
        <v>3</v>
      </c>
      <c r="C643" s="13">
        <v>40765</v>
      </c>
      <c r="D643" s="12">
        <f t="shared" ref="D643:D706" ca="1" si="10">DATEDIF(C643,TODAY(),"Y")</f>
        <v>13</v>
      </c>
      <c r="E643" s="14">
        <v>77740</v>
      </c>
      <c r="F643" s="10"/>
      <c r="G643"/>
      <c r="H643"/>
    </row>
    <row r="644" spans="1:8" s="15" customFormat="1" x14ac:dyDescent="0.25">
      <c r="A644" s="11" t="s">
        <v>172</v>
      </c>
      <c r="B644" s="12" t="s">
        <v>6</v>
      </c>
      <c r="C644" s="13">
        <v>36642</v>
      </c>
      <c r="D644" s="12">
        <f t="shared" ca="1" si="10"/>
        <v>24</v>
      </c>
      <c r="E644" s="14">
        <v>77760</v>
      </c>
      <c r="F644" s="10"/>
      <c r="G644"/>
      <c r="H644"/>
    </row>
    <row r="645" spans="1:8" s="15" customFormat="1" x14ac:dyDescent="0.25">
      <c r="A645" s="11" t="s">
        <v>628</v>
      </c>
      <c r="B645" s="12" t="s">
        <v>3</v>
      </c>
      <c r="C645" s="13">
        <v>40501</v>
      </c>
      <c r="D645" s="12">
        <f t="shared" ca="1" si="10"/>
        <v>14</v>
      </c>
      <c r="E645" s="14">
        <v>77820</v>
      </c>
      <c r="F645" s="10"/>
      <c r="G645"/>
      <c r="H645"/>
    </row>
    <row r="646" spans="1:8" s="15" customFormat="1" x14ac:dyDescent="0.25">
      <c r="A646" s="11" t="s">
        <v>365</v>
      </c>
      <c r="B646" s="12" t="s">
        <v>3</v>
      </c>
      <c r="C646" s="13">
        <v>39123</v>
      </c>
      <c r="D646" s="12">
        <f t="shared" ca="1" si="10"/>
        <v>17</v>
      </c>
      <c r="E646" s="14">
        <v>77840</v>
      </c>
      <c r="F646" s="10"/>
      <c r="G646"/>
      <c r="H646"/>
    </row>
    <row r="647" spans="1:8" s="15" customFormat="1" x14ac:dyDescent="0.25">
      <c r="A647" s="11" t="s">
        <v>347</v>
      </c>
      <c r="B647" s="12" t="s">
        <v>6</v>
      </c>
      <c r="C647" s="13">
        <v>39063</v>
      </c>
      <c r="D647" s="12">
        <f t="shared" ca="1" si="10"/>
        <v>18</v>
      </c>
      <c r="E647" s="14">
        <v>77930</v>
      </c>
      <c r="F647" s="10"/>
      <c r="G647"/>
      <c r="H647"/>
    </row>
    <row r="648" spans="1:8" s="15" customFormat="1" x14ac:dyDescent="0.25">
      <c r="A648" s="11" t="s">
        <v>635</v>
      </c>
      <c r="B648" s="12" t="s">
        <v>3</v>
      </c>
      <c r="C648" s="13">
        <v>40525</v>
      </c>
      <c r="D648" s="12">
        <f t="shared" ca="1" si="10"/>
        <v>14</v>
      </c>
      <c r="E648" s="14">
        <v>77950</v>
      </c>
      <c r="F648" s="10"/>
      <c r="G648"/>
      <c r="H648"/>
    </row>
    <row r="649" spans="1:8" s="15" customFormat="1" x14ac:dyDescent="0.25">
      <c r="A649" s="11" t="s">
        <v>250</v>
      </c>
      <c r="B649" s="12" t="s">
        <v>6</v>
      </c>
      <c r="C649" s="13">
        <v>37803</v>
      </c>
      <c r="D649" s="12">
        <f t="shared" ca="1" si="10"/>
        <v>21</v>
      </c>
      <c r="E649" s="14">
        <v>78100</v>
      </c>
      <c r="F649" s="10"/>
      <c r="G649"/>
      <c r="H649"/>
    </row>
    <row r="650" spans="1:8" s="15" customFormat="1" x14ac:dyDescent="0.25">
      <c r="A650" s="11" t="s">
        <v>530</v>
      </c>
      <c r="B650" s="12" t="s">
        <v>3</v>
      </c>
      <c r="C650" s="13">
        <v>39972</v>
      </c>
      <c r="D650" s="12">
        <f t="shared" ca="1" si="10"/>
        <v>15</v>
      </c>
      <c r="E650" s="14">
        <v>78170</v>
      </c>
      <c r="F650" s="10"/>
      <c r="G650"/>
      <c r="H650"/>
    </row>
    <row r="651" spans="1:8" s="15" customFormat="1" x14ac:dyDescent="0.25">
      <c r="A651" s="11" t="s">
        <v>522</v>
      </c>
      <c r="B651" s="12" t="s">
        <v>6</v>
      </c>
      <c r="C651" s="13">
        <v>39830</v>
      </c>
      <c r="D651" s="12">
        <f t="shared" ca="1" si="10"/>
        <v>15</v>
      </c>
      <c r="E651" s="14">
        <v>78520</v>
      </c>
      <c r="F651" s="10"/>
      <c r="G651"/>
      <c r="H651"/>
    </row>
    <row r="652" spans="1:8" s="15" customFormat="1" x14ac:dyDescent="0.25">
      <c r="A652" s="11" t="s">
        <v>5</v>
      </c>
      <c r="B652" s="12" t="s">
        <v>3</v>
      </c>
      <c r="C652" s="13">
        <v>35801</v>
      </c>
      <c r="D652" s="12">
        <f t="shared" ca="1" si="10"/>
        <v>26</v>
      </c>
      <c r="E652" s="14">
        <v>78570</v>
      </c>
      <c r="F652" s="10"/>
      <c r="G652"/>
      <c r="H652"/>
    </row>
    <row r="653" spans="1:8" s="15" customFormat="1" x14ac:dyDescent="0.25">
      <c r="A653" s="11" t="s">
        <v>397</v>
      </c>
      <c r="B653" s="12" t="s">
        <v>6</v>
      </c>
      <c r="C653" s="13">
        <v>39248</v>
      </c>
      <c r="D653" s="12">
        <f t="shared" ca="1" si="10"/>
        <v>17</v>
      </c>
      <c r="E653" s="14">
        <v>78590</v>
      </c>
      <c r="F653" s="10"/>
      <c r="G653"/>
      <c r="H653"/>
    </row>
    <row r="654" spans="1:8" s="15" customFormat="1" x14ac:dyDescent="0.25">
      <c r="A654" s="11" t="s">
        <v>295</v>
      </c>
      <c r="B654" s="12" t="s">
        <v>3</v>
      </c>
      <c r="C654" s="13">
        <v>38784</v>
      </c>
      <c r="D654" s="12">
        <f t="shared" ca="1" si="10"/>
        <v>18</v>
      </c>
      <c r="E654" s="14">
        <v>78710</v>
      </c>
      <c r="F654" s="10"/>
      <c r="G654"/>
      <c r="H654"/>
    </row>
    <row r="655" spans="1:8" s="15" customFormat="1" x14ac:dyDescent="0.25">
      <c r="A655" s="11" t="s">
        <v>202</v>
      </c>
      <c r="B655" s="12" t="s">
        <v>3</v>
      </c>
      <c r="C655" s="13">
        <v>37009</v>
      </c>
      <c r="D655" s="12">
        <f t="shared" ca="1" si="10"/>
        <v>23</v>
      </c>
      <c r="E655" s="14">
        <v>78710</v>
      </c>
      <c r="F655" s="10"/>
      <c r="G655"/>
      <c r="H655"/>
    </row>
    <row r="656" spans="1:8" s="15" customFormat="1" x14ac:dyDescent="0.25">
      <c r="A656" s="11" t="s">
        <v>292</v>
      </c>
      <c r="B656" s="12" t="s">
        <v>6</v>
      </c>
      <c r="C656" s="13">
        <v>38755</v>
      </c>
      <c r="D656" s="12">
        <f t="shared" ca="1" si="10"/>
        <v>18</v>
      </c>
      <c r="E656" s="14">
        <v>78860</v>
      </c>
      <c r="F656" s="10"/>
      <c r="G656"/>
      <c r="H656"/>
    </row>
    <row r="657" spans="1:8" s="15" customFormat="1" x14ac:dyDescent="0.25">
      <c r="A657" s="11" t="s">
        <v>57</v>
      </c>
      <c r="B657" s="12" t="s">
        <v>3</v>
      </c>
      <c r="C657" s="13">
        <v>36012</v>
      </c>
      <c r="D657" s="12">
        <f t="shared" ca="1" si="10"/>
        <v>26</v>
      </c>
      <c r="E657" s="14">
        <v>78950</v>
      </c>
      <c r="F657" s="10"/>
      <c r="G657"/>
      <c r="H657"/>
    </row>
    <row r="658" spans="1:8" x14ac:dyDescent="0.25">
      <c r="A658" s="11" t="s">
        <v>597</v>
      </c>
      <c r="B658" s="12" t="s">
        <v>3</v>
      </c>
      <c r="C658" s="13">
        <v>40400</v>
      </c>
      <c r="D658" s="12">
        <f t="shared" ca="1" si="10"/>
        <v>14</v>
      </c>
      <c r="E658" s="14">
        <v>79150</v>
      </c>
      <c r="F658" s="10"/>
      <c r="G658"/>
      <c r="H658"/>
    </row>
    <row r="659" spans="1:8" x14ac:dyDescent="0.25">
      <c r="A659" s="11" t="s">
        <v>379</v>
      </c>
      <c r="B659" s="12" t="s">
        <v>6</v>
      </c>
      <c r="C659" s="13">
        <v>39166</v>
      </c>
      <c r="D659" s="12">
        <f t="shared" ca="1" si="10"/>
        <v>17</v>
      </c>
      <c r="E659" s="14">
        <v>79220</v>
      </c>
      <c r="F659" s="10"/>
      <c r="G659"/>
      <c r="H659"/>
    </row>
    <row r="660" spans="1:8" x14ac:dyDescent="0.25">
      <c r="A660" s="11" t="s">
        <v>467</v>
      </c>
      <c r="B660" s="12" t="s">
        <v>3</v>
      </c>
      <c r="C660" s="13">
        <v>39602</v>
      </c>
      <c r="D660" s="12">
        <f t="shared" ca="1" si="10"/>
        <v>16</v>
      </c>
      <c r="E660" s="14">
        <v>79380</v>
      </c>
      <c r="F660" s="10"/>
      <c r="G660"/>
      <c r="H660"/>
    </row>
    <row r="661" spans="1:8" x14ac:dyDescent="0.25">
      <c r="A661" s="11" t="s">
        <v>675</v>
      </c>
      <c r="B661" s="12" t="s">
        <v>6</v>
      </c>
      <c r="C661" s="13">
        <v>40707</v>
      </c>
      <c r="D661" s="12">
        <f t="shared" ca="1" si="10"/>
        <v>13</v>
      </c>
      <c r="E661" s="14">
        <v>79380</v>
      </c>
      <c r="F661" s="10"/>
      <c r="G661"/>
      <c r="H661"/>
    </row>
    <row r="662" spans="1:8" x14ac:dyDescent="0.25">
      <c r="A662" s="11" t="s">
        <v>697</v>
      </c>
      <c r="B662" s="12" t="s">
        <v>3</v>
      </c>
      <c r="C662" s="13">
        <v>40831</v>
      </c>
      <c r="D662" s="12">
        <f t="shared" ca="1" si="10"/>
        <v>13</v>
      </c>
      <c r="E662" s="14">
        <v>79400</v>
      </c>
      <c r="F662" s="10"/>
      <c r="G662"/>
      <c r="H662"/>
    </row>
    <row r="663" spans="1:8" x14ac:dyDescent="0.25">
      <c r="A663" s="11" t="s">
        <v>529</v>
      </c>
      <c r="B663" s="12" t="s">
        <v>6</v>
      </c>
      <c r="C663" s="13">
        <v>39959</v>
      </c>
      <c r="D663" s="12">
        <f t="shared" ca="1" si="10"/>
        <v>15</v>
      </c>
      <c r="E663" s="14">
        <v>79460</v>
      </c>
      <c r="F663" s="10"/>
      <c r="G663"/>
      <c r="H663"/>
    </row>
    <row r="664" spans="1:8" x14ac:dyDescent="0.25">
      <c r="A664" s="11" t="s">
        <v>67</v>
      </c>
      <c r="B664" s="12" t="s">
        <v>3</v>
      </c>
      <c r="C664" s="13">
        <v>36078</v>
      </c>
      <c r="D664" s="12">
        <f t="shared" ca="1" si="10"/>
        <v>26</v>
      </c>
      <c r="E664" s="14">
        <v>79610</v>
      </c>
      <c r="F664" s="10"/>
      <c r="G664"/>
      <c r="H664"/>
    </row>
    <row r="665" spans="1:8" x14ac:dyDescent="0.25">
      <c r="A665" s="11" t="s">
        <v>306</v>
      </c>
      <c r="B665" s="12" t="s">
        <v>3</v>
      </c>
      <c r="C665" s="13">
        <v>38807</v>
      </c>
      <c r="D665" s="12">
        <f t="shared" ca="1" si="10"/>
        <v>18</v>
      </c>
      <c r="E665" s="14">
        <v>79730</v>
      </c>
      <c r="F665" s="10"/>
      <c r="G665"/>
      <c r="H665"/>
    </row>
    <row r="666" spans="1:8" x14ac:dyDescent="0.25">
      <c r="A666" s="11" t="s">
        <v>744</v>
      </c>
      <c r="B666" s="12" t="s">
        <v>3</v>
      </c>
      <c r="C666" s="13">
        <v>41136</v>
      </c>
      <c r="D666" s="12">
        <f t="shared" ca="1" si="10"/>
        <v>12</v>
      </c>
      <c r="E666" s="14">
        <v>79760</v>
      </c>
      <c r="F666" s="10"/>
      <c r="G666"/>
      <c r="H666"/>
    </row>
    <row r="667" spans="1:8" x14ac:dyDescent="0.25">
      <c r="A667" s="11" t="s">
        <v>718</v>
      </c>
      <c r="B667" s="12" t="s">
        <v>3</v>
      </c>
      <c r="C667" s="13">
        <v>43139</v>
      </c>
      <c r="D667" s="12">
        <f t="shared" ca="1" si="10"/>
        <v>6</v>
      </c>
      <c r="E667" s="14">
        <v>79770</v>
      </c>
      <c r="F667" s="10"/>
      <c r="G667"/>
      <c r="H667"/>
    </row>
    <row r="668" spans="1:8" x14ac:dyDescent="0.25">
      <c r="A668" s="11" t="s">
        <v>638</v>
      </c>
      <c r="B668" s="12" t="s">
        <v>6</v>
      </c>
      <c r="C668" s="13">
        <v>40550</v>
      </c>
      <c r="D668" s="12">
        <f t="shared" ca="1" si="10"/>
        <v>13</v>
      </c>
      <c r="E668" s="14">
        <v>80050</v>
      </c>
      <c r="F668" s="10"/>
      <c r="G668"/>
      <c r="H668"/>
    </row>
    <row r="669" spans="1:8" x14ac:dyDescent="0.25">
      <c r="A669" s="11" t="s">
        <v>480</v>
      </c>
      <c r="B669" s="12" t="s">
        <v>3</v>
      </c>
      <c r="C669" s="13">
        <v>39678</v>
      </c>
      <c r="D669" s="12">
        <f t="shared" ca="1" si="10"/>
        <v>16</v>
      </c>
      <c r="E669" s="14">
        <v>80090</v>
      </c>
      <c r="F669" s="10"/>
      <c r="G669"/>
      <c r="H669"/>
    </row>
    <row r="670" spans="1:8" x14ac:dyDescent="0.25">
      <c r="A670" s="11" t="s">
        <v>293</v>
      </c>
      <c r="B670" s="12" t="s">
        <v>3</v>
      </c>
      <c r="C670" s="13">
        <v>38774</v>
      </c>
      <c r="D670" s="12">
        <f t="shared" ca="1" si="10"/>
        <v>18</v>
      </c>
      <c r="E670" s="14">
        <v>80120</v>
      </c>
      <c r="F670" s="10"/>
      <c r="G670"/>
      <c r="H670"/>
    </row>
    <row r="671" spans="1:8" x14ac:dyDescent="0.25">
      <c r="A671" s="11" t="s">
        <v>649</v>
      </c>
      <c r="B671" s="12" t="s">
        <v>3</v>
      </c>
      <c r="C671" s="13">
        <v>40581</v>
      </c>
      <c r="D671" s="12">
        <f t="shared" ca="1" si="10"/>
        <v>13</v>
      </c>
      <c r="E671" s="14">
        <v>80260</v>
      </c>
      <c r="F671" s="10"/>
      <c r="G671"/>
      <c r="H671"/>
    </row>
    <row r="672" spans="1:8" x14ac:dyDescent="0.25">
      <c r="A672" s="11" t="s">
        <v>326</v>
      </c>
      <c r="B672" s="12" t="s">
        <v>6</v>
      </c>
      <c r="C672" s="13">
        <v>38912</v>
      </c>
      <c r="D672" s="12">
        <f t="shared" ca="1" si="10"/>
        <v>18</v>
      </c>
      <c r="E672" s="14">
        <v>80330</v>
      </c>
      <c r="F672" s="10"/>
      <c r="G672"/>
      <c r="H672"/>
    </row>
    <row r="673" spans="1:8" x14ac:dyDescent="0.25">
      <c r="A673" s="11" t="s">
        <v>514</v>
      </c>
      <c r="B673" s="12" t="s">
        <v>6</v>
      </c>
      <c r="C673" s="13">
        <v>39785</v>
      </c>
      <c r="D673" s="12">
        <f t="shared" ca="1" si="10"/>
        <v>16</v>
      </c>
      <c r="E673" s="14">
        <v>80690</v>
      </c>
      <c r="F673" s="10"/>
      <c r="G673"/>
      <c r="H673"/>
    </row>
    <row r="674" spans="1:8" s="15" customFormat="1" x14ac:dyDescent="0.25">
      <c r="A674" s="11" t="s">
        <v>550</v>
      </c>
      <c r="B674" s="12" t="s">
        <v>6</v>
      </c>
      <c r="C674" s="13">
        <v>40235</v>
      </c>
      <c r="D674" s="12">
        <f t="shared" ca="1" si="10"/>
        <v>14</v>
      </c>
      <c r="E674" s="14">
        <v>80729</v>
      </c>
      <c r="F674" s="10"/>
      <c r="G674"/>
      <c r="H674"/>
    </row>
    <row r="675" spans="1:8" s="15" customFormat="1" x14ac:dyDescent="0.25">
      <c r="A675" s="11" t="s">
        <v>477</v>
      </c>
      <c r="B675" s="12" t="s">
        <v>3</v>
      </c>
      <c r="C675" s="13">
        <v>39657</v>
      </c>
      <c r="D675" s="12">
        <f t="shared" ca="1" si="10"/>
        <v>16</v>
      </c>
      <c r="E675" s="14">
        <v>80880</v>
      </c>
      <c r="F675" s="10"/>
      <c r="G675"/>
      <c r="H675"/>
    </row>
    <row r="676" spans="1:8" s="15" customFormat="1" x14ac:dyDescent="0.25">
      <c r="A676" s="11" t="s">
        <v>466</v>
      </c>
      <c r="B676" s="12" t="s">
        <v>3</v>
      </c>
      <c r="C676" s="13">
        <v>39597</v>
      </c>
      <c r="D676" s="12">
        <f t="shared" ca="1" si="10"/>
        <v>16</v>
      </c>
      <c r="E676" s="14">
        <v>81010</v>
      </c>
      <c r="F676" s="10"/>
      <c r="G676"/>
      <c r="H676"/>
    </row>
    <row r="677" spans="1:8" s="15" customFormat="1" x14ac:dyDescent="0.25">
      <c r="A677" s="11" t="s">
        <v>759</v>
      </c>
      <c r="B677" s="12" t="s">
        <v>6</v>
      </c>
      <c r="C677" s="13">
        <v>41254</v>
      </c>
      <c r="D677" s="12">
        <f t="shared" ca="1" si="10"/>
        <v>12</v>
      </c>
      <c r="E677" s="14">
        <v>81070</v>
      </c>
      <c r="F677" s="10"/>
      <c r="G677"/>
      <c r="H677"/>
    </row>
    <row r="678" spans="1:8" s="15" customFormat="1" x14ac:dyDescent="0.25">
      <c r="A678" s="11" t="s">
        <v>280</v>
      </c>
      <c r="B678" s="12" t="s">
        <v>3</v>
      </c>
      <c r="C678" s="13">
        <v>38347</v>
      </c>
      <c r="D678" s="12">
        <f t="shared" ca="1" si="10"/>
        <v>19</v>
      </c>
      <c r="E678" s="14">
        <v>81340</v>
      </c>
      <c r="F678" s="10"/>
      <c r="G678"/>
      <c r="H678"/>
    </row>
    <row r="679" spans="1:8" s="15" customFormat="1" x14ac:dyDescent="0.25">
      <c r="A679" s="11" t="s">
        <v>97</v>
      </c>
      <c r="B679" s="12" t="s">
        <v>3</v>
      </c>
      <c r="C679" s="13">
        <v>36198</v>
      </c>
      <c r="D679" s="12">
        <f t="shared" ca="1" si="10"/>
        <v>25</v>
      </c>
      <c r="E679" s="14">
        <v>81400</v>
      </c>
      <c r="F679" s="10"/>
      <c r="G679"/>
      <c r="H679"/>
    </row>
    <row r="680" spans="1:8" s="15" customFormat="1" x14ac:dyDescent="0.25">
      <c r="A680" s="11" t="s">
        <v>699</v>
      </c>
      <c r="B680" s="12" t="s">
        <v>3</v>
      </c>
      <c r="C680" s="13">
        <v>40841</v>
      </c>
      <c r="D680" s="12">
        <f t="shared" ca="1" si="10"/>
        <v>13</v>
      </c>
      <c r="E680" s="14">
        <v>81530</v>
      </c>
      <c r="F680" s="10"/>
      <c r="G680"/>
      <c r="H680"/>
    </row>
    <row r="681" spans="1:8" s="15" customFormat="1" x14ac:dyDescent="0.25">
      <c r="A681" s="11" t="s">
        <v>314</v>
      </c>
      <c r="B681" s="12" t="s">
        <v>3</v>
      </c>
      <c r="C681" s="13">
        <v>38834</v>
      </c>
      <c r="D681" s="12">
        <f t="shared" ca="1" si="10"/>
        <v>18</v>
      </c>
      <c r="E681" s="14">
        <v>81640</v>
      </c>
      <c r="F681" s="10"/>
      <c r="G681"/>
      <c r="H681"/>
    </row>
    <row r="682" spans="1:8" s="15" customFormat="1" x14ac:dyDescent="0.25">
      <c r="A682" s="11" t="s">
        <v>422</v>
      </c>
      <c r="B682" s="12" t="s">
        <v>6</v>
      </c>
      <c r="C682" s="13">
        <v>39330</v>
      </c>
      <c r="D682" s="12">
        <f t="shared" ca="1" si="10"/>
        <v>17</v>
      </c>
      <c r="E682" s="14">
        <v>81930</v>
      </c>
      <c r="F682" s="10"/>
      <c r="G682"/>
      <c r="H682"/>
    </row>
    <row r="683" spans="1:8" s="15" customFormat="1" x14ac:dyDescent="0.25">
      <c r="A683" s="11" t="s">
        <v>403</v>
      </c>
      <c r="B683" s="12" t="s">
        <v>3</v>
      </c>
      <c r="C683" s="13">
        <v>39264</v>
      </c>
      <c r="D683" s="12">
        <f t="shared" ca="1" si="10"/>
        <v>17</v>
      </c>
      <c r="E683" s="14">
        <v>81980</v>
      </c>
      <c r="F683" s="10"/>
      <c r="G683"/>
      <c r="H683"/>
    </row>
    <row r="684" spans="1:8" s="15" customFormat="1" x14ac:dyDescent="0.25">
      <c r="A684" s="11" t="s">
        <v>25</v>
      </c>
      <c r="B684" s="12" t="s">
        <v>3</v>
      </c>
      <c r="C684" s="13">
        <v>35857</v>
      </c>
      <c r="D684" s="12">
        <f t="shared" ca="1" si="10"/>
        <v>26</v>
      </c>
      <c r="E684" s="14">
        <v>82110</v>
      </c>
      <c r="F684" s="10"/>
      <c r="G684"/>
      <c r="H684"/>
    </row>
    <row r="685" spans="1:8" s="15" customFormat="1" x14ac:dyDescent="0.25">
      <c r="A685" s="11" t="s">
        <v>573</v>
      </c>
      <c r="B685" s="12" t="s">
        <v>3</v>
      </c>
      <c r="C685" s="13">
        <v>40310</v>
      </c>
      <c r="D685" s="12">
        <f t="shared" ca="1" si="10"/>
        <v>14</v>
      </c>
      <c r="E685" s="14">
        <v>82120</v>
      </c>
      <c r="F685" s="10"/>
      <c r="G685"/>
      <c r="H685"/>
    </row>
    <row r="686" spans="1:8" s="15" customFormat="1" x14ac:dyDescent="0.25">
      <c r="A686" s="11" t="s">
        <v>496</v>
      </c>
      <c r="B686" s="12" t="s">
        <v>3</v>
      </c>
      <c r="C686" s="13">
        <v>39728</v>
      </c>
      <c r="D686" s="12">
        <f t="shared" ca="1" si="10"/>
        <v>16</v>
      </c>
      <c r="E686" s="14">
        <v>82370</v>
      </c>
      <c r="F686" s="10"/>
      <c r="G686"/>
      <c r="H686"/>
    </row>
    <row r="687" spans="1:8" s="15" customFormat="1" x14ac:dyDescent="0.25">
      <c r="A687" s="11" t="s">
        <v>70</v>
      </c>
      <c r="B687" s="12" t="s">
        <v>3</v>
      </c>
      <c r="C687" s="13">
        <v>36082</v>
      </c>
      <c r="D687" s="12">
        <f t="shared" ca="1" si="10"/>
        <v>26</v>
      </c>
      <c r="E687" s="14">
        <v>82400</v>
      </c>
      <c r="F687" s="10"/>
      <c r="G687"/>
      <c r="H687"/>
    </row>
    <row r="688" spans="1:8" s="15" customFormat="1" x14ac:dyDescent="0.25">
      <c r="A688" s="11" t="s">
        <v>238</v>
      </c>
      <c r="B688" s="12" t="s">
        <v>3</v>
      </c>
      <c r="C688" s="13">
        <v>37625</v>
      </c>
      <c r="D688" s="12">
        <f t="shared" ca="1" si="10"/>
        <v>21</v>
      </c>
      <c r="E688" s="14">
        <v>82490</v>
      </c>
      <c r="F688" s="10"/>
      <c r="G688"/>
      <c r="H688"/>
    </row>
    <row r="689" spans="1:8" s="15" customFormat="1" x14ac:dyDescent="0.25">
      <c r="A689" s="11" t="s">
        <v>711</v>
      </c>
      <c r="B689" s="12" t="s">
        <v>3</v>
      </c>
      <c r="C689" s="13">
        <v>40918</v>
      </c>
      <c r="D689" s="12">
        <f t="shared" ca="1" si="10"/>
        <v>12</v>
      </c>
      <c r="E689" s="14">
        <v>82500</v>
      </c>
      <c r="F689" s="10"/>
      <c r="G689"/>
      <c r="H689"/>
    </row>
    <row r="690" spans="1:8" s="15" customFormat="1" x14ac:dyDescent="0.25">
      <c r="A690" s="11" t="s">
        <v>387</v>
      </c>
      <c r="B690" s="12" t="s">
        <v>3</v>
      </c>
      <c r="C690" s="13">
        <v>39183</v>
      </c>
      <c r="D690" s="12">
        <f t="shared" ca="1" si="10"/>
        <v>17</v>
      </c>
      <c r="E690" s="14">
        <v>82700</v>
      </c>
      <c r="F690" s="10"/>
      <c r="G690"/>
      <c r="H690"/>
    </row>
    <row r="691" spans="1:8" s="15" customFormat="1" x14ac:dyDescent="0.25">
      <c r="A691" s="11" t="s">
        <v>743</v>
      </c>
      <c r="B691" s="12" t="s">
        <v>3</v>
      </c>
      <c r="C691" s="13">
        <v>41128</v>
      </c>
      <c r="D691" s="12">
        <f t="shared" ca="1" si="10"/>
        <v>12</v>
      </c>
      <c r="E691" s="14">
        <v>82760</v>
      </c>
      <c r="F691" s="10"/>
      <c r="G691"/>
      <c r="H691"/>
    </row>
    <row r="692" spans="1:8" s="15" customFormat="1" x14ac:dyDescent="0.25">
      <c r="A692" s="11" t="s">
        <v>355</v>
      </c>
      <c r="B692" s="12" t="s">
        <v>6</v>
      </c>
      <c r="C692" s="13">
        <v>39094</v>
      </c>
      <c r="D692" s="12">
        <f t="shared" ca="1" si="10"/>
        <v>17</v>
      </c>
      <c r="E692" s="14">
        <v>83020</v>
      </c>
      <c r="F692" s="10"/>
      <c r="G692"/>
      <c r="H692"/>
    </row>
    <row r="693" spans="1:8" s="15" customFormat="1" x14ac:dyDescent="0.25">
      <c r="A693" s="11" t="s">
        <v>333</v>
      </c>
      <c r="B693" s="12" t="s">
        <v>6</v>
      </c>
      <c r="C693" s="13">
        <v>38970</v>
      </c>
      <c r="D693" s="12">
        <f t="shared" ca="1" si="10"/>
        <v>18</v>
      </c>
      <c r="E693" s="14">
        <v>83070</v>
      </c>
      <c r="F693" s="10"/>
      <c r="G693"/>
      <c r="H693"/>
    </row>
    <row r="694" spans="1:8" s="15" customFormat="1" x14ac:dyDescent="0.25">
      <c r="A694" s="11" t="s">
        <v>445</v>
      </c>
      <c r="B694" s="12" t="s">
        <v>3</v>
      </c>
      <c r="C694" s="13">
        <v>39448</v>
      </c>
      <c r="D694" s="12">
        <f t="shared" ca="1" si="10"/>
        <v>16</v>
      </c>
      <c r="E694" s="14">
        <v>83710</v>
      </c>
      <c r="F694" s="10"/>
      <c r="G694"/>
      <c r="H694"/>
    </row>
    <row r="695" spans="1:8" s="15" customFormat="1" x14ac:dyDescent="0.25">
      <c r="A695" s="11" t="s">
        <v>462</v>
      </c>
      <c r="B695" s="12" t="s">
        <v>6</v>
      </c>
      <c r="C695" s="13">
        <v>39545</v>
      </c>
      <c r="D695" s="12">
        <f t="shared" ca="1" si="10"/>
        <v>16</v>
      </c>
      <c r="E695" s="14">
        <v>84170</v>
      </c>
      <c r="F695" s="10"/>
      <c r="G695"/>
      <c r="H695"/>
    </row>
    <row r="696" spans="1:8" s="15" customFormat="1" x14ac:dyDescent="0.25">
      <c r="A696" s="11" t="s">
        <v>318</v>
      </c>
      <c r="B696" s="12" t="s">
        <v>6</v>
      </c>
      <c r="C696" s="13">
        <v>38856</v>
      </c>
      <c r="D696" s="12">
        <f t="shared" ca="1" si="10"/>
        <v>18</v>
      </c>
      <c r="E696" s="14">
        <v>84200</v>
      </c>
      <c r="F696" s="10"/>
      <c r="G696"/>
      <c r="H696"/>
    </row>
    <row r="697" spans="1:8" s="15" customFormat="1" x14ac:dyDescent="0.25">
      <c r="A697" s="11" t="s">
        <v>658</v>
      </c>
      <c r="B697" s="12" t="s">
        <v>6</v>
      </c>
      <c r="C697" s="13">
        <v>40620</v>
      </c>
      <c r="D697" s="12">
        <f t="shared" ca="1" si="10"/>
        <v>13</v>
      </c>
      <c r="E697" s="14">
        <v>84300</v>
      </c>
      <c r="F697" s="10"/>
      <c r="G697"/>
      <c r="H697"/>
    </row>
    <row r="698" spans="1:8" s="15" customFormat="1" x14ac:dyDescent="0.25">
      <c r="A698" s="11" t="s">
        <v>263</v>
      </c>
      <c r="B698" s="12" t="s">
        <v>16</v>
      </c>
      <c r="C698" s="13">
        <v>37946</v>
      </c>
      <c r="D698" s="12">
        <f t="shared" ca="1" si="10"/>
        <v>21</v>
      </c>
      <c r="E698" s="14">
        <v>85130</v>
      </c>
      <c r="F698" s="10"/>
      <c r="G698"/>
      <c r="H698"/>
    </row>
    <row r="699" spans="1:8" s="15" customFormat="1" x14ac:dyDescent="0.25">
      <c r="A699" s="11" t="s">
        <v>342</v>
      </c>
      <c r="B699" s="12" t="s">
        <v>3</v>
      </c>
      <c r="C699" s="13">
        <v>39029</v>
      </c>
      <c r="D699" s="12">
        <f t="shared" ca="1" si="10"/>
        <v>18</v>
      </c>
      <c r="E699" s="14">
        <v>85300</v>
      </c>
      <c r="F699" s="10"/>
      <c r="G699"/>
      <c r="H699"/>
    </row>
    <row r="700" spans="1:8" s="15" customFormat="1" x14ac:dyDescent="0.25">
      <c r="A700" s="11" t="s">
        <v>23</v>
      </c>
      <c r="B700" s="12" t="s">
        <v>6</v>
      </c>
      <c r="C700" s="13">
        <v>35848</v>
      </c>
      <c r="D700" s="12">
        <f t="shared" ca="1" si="10"/>
        <v>26</v>
      </c>
      <c r="E700" s="14">
        <v>85480</v>
      </c>
      <c r="F700" s="10"/>
      <c r="G700"/>
      <c r="H700"/>
    </row>
    <row r="701" spans="1:8" s="15" customFormat="1" x14ac:dyDescent="0.25">
      <c r="A701" s="11" t="s">
        <v>672</v>
      </c>
      <c r="B701" s="12" t="s">
        <v>6</v>
      </c>
      <c r="C701" s="13">
        <v>40692</v>
      </c>
      <c r="D701" s="12">
        <f t="shared" ca="1" si="10"/>
        <v>13</v>
      </c>
      <c r="E701" s="14">
        <v>85510</v>
      </c>
      <c r="F701" s="10"/>
      <c r="G701"/>
      <c r="H701"/>
    </row>
    <row r="702" spans="1:8" s="15" customFormat="1" x14ac:dyDescent="0.25">
      <c r="A702" s="11" t="s">
        <v>223</v>
      </c>
      <c r="B702" s="12" t="s">
        <v>3</v>
      </c>
      <c r="C702" s="13">
        <v>37348</v>
      </c>
      <c r="D702" s="12">
        <f t="shared" ca="1" si="10"/>
        <v>22</v>
      </c>
      <c r="E702" s="14">
        <v>85880</v>
      </c>
      <c r="F702" s="10"/>
      <c r="G702"/>
      <c r="H702"/>
    </row>
    <row r="703" spans="1:8" s="15" customFormat="1" x14ac:dyDescent="0.25">
      <c r="A703" s="11" t="s">
        <v>698</v>
      </c>
      <c r="B703" s="12" t="s">
        <v>3</v>
      </c>
      <c r="C703" s="13">
        <v>40832</v>
      </c>
      <c r="D703" s="12">
        <f t="shared" ca="1" si="10"/>
        <v>13</v>
      </c>
      <c r="E703" s="14">
        <v>85920</v>
      </c>
      <c r="F703" s="10"/>
      <c r="G703"/>
      <c r="H703"/>
    </row>
    <row r="704" spans="1:8" s="15" customFormat="1" x14ac:dyDescent="0.25">
      <c r="A704" s="11" t="s">
        <v>299</v>
      </c>
      <c r="B704" s="12" t="s">
        <v>6</v>
      </c>
      <c r="C704" s="13">
        <v>38793</v>
      </c>
      <c r="D704" s="12">
        <f t="shared" ca="1" si="10"/>
        <v>18</v>
      </c>
      <c r="E704" s="14">
        <v>85930</v>
      </c>
      <c r="F704" s="10"/>
      <c r="G704"/>
      <c r="H704"/>
    </row>
    <row r="705" spans="1:8" s="15" customFormat="1" x14ac:dyDescent="0.25">
      <c r="A705" s="11" t="s">
        <v>511</v>
      </c>
      <c r="B705" s="12" t="s">
        <v>6</v>
      </c>
      <c r="C705" s="13">
        <v>39772</v>
      </c>
      <c r="D705" s="12">
        <f t="shared" ca="1" si="10"/>
        <v>16</v>
      </c>
      <c r="E705" s="14">
        <v>85980</v>
      </c>
      <c r="F705" s="10"/>
      <c r="G705"/>
      <c r="H705"/>
    </row>
    <row r="706" spans="1:8" s="15" customFormat="1" x14ac:dyDescent="0.25">
      <c r="A706" s="11" t="s">
        <v>494</v>
      </c>
      <c r="B706" s="12" t="s">
        <v>6</v>
      </c>
      <c r="C706" s="13">
        <v>39728</v>
      </c>
      <c r="D706" s="12">
        <f t="shared" ca="1" si="10"/>
        <v>16</v>
      </c>
      <c r="E706" s="14">
        <v>86040</v>
      </c>
      <c r="F706" s="10"/>
      <c r="G706"/>
      <c r="H706"/>
    </row>
    <row r="707" spans="1:8" s="15" customFormat="1" x14ac:dyDescent="0.25">
      <c r="A707" s="11" t="s">
        <v>8</v>
      </c>
      <c r="B707" s="12" t="s">
        <v>6</v>
      </c>
      <c r="C707" s="13">
        <v>35806</v>
      </c>
      <c r="D707" s="12">
        <f t="shared" ref="D707:D737" ca="1" si="11">DATEDIF(C707,TODAY(),"Y")</f>
        <v>26</v>
      </c>
      <c r="E707" s="14">
        <v>86100</v>
      </c>
      <c r="F707" s="10"/>
      <c r="G707"/>
      <c r="H707"/>
    </row>
    <row r="708" spans="1:8" s="15" customFormat="1" x14ac:dyDescent="0.25">
      <c r="A708" s="11" t="s">
        <v>274</v>
      </c>
      <c r="B708" s="12" t="s">
        <v>3</v>
      </c>
      <c r="C708" s="13">
        <v>38227</v>
      </c>
      <c r="D708" s="12">
        <f t="shared" ca="1" si="11"/>
        <v>20</v>
      </c>
      <c r="E708" s="14">
        <v>86200</v>
      </c>
      <c r="F708" s="10"/>
      <c r="G708"/>
      <c r="H708"/>
    </row>
    <row r="709" spans="1:8" s="15" customFormat="1" x14ac:dyDescent="0.25">
      <c r="A709" s="11" t="s">
        <v>747</v>
      </c>
      <c r="B709" s="12" t="s">
        <v>3</v>
      </c>
      <c r="C709" s="13">
        <v>41157</v>
      </c>
      <c r="D709" s="12">
        <f t="shared" ca="1" si="11"/>
        <v>12</v>
      </c>
      <c r="E709" s="14">
        <v>86240</v>
      </c>
      <c r="F709" s="10"/>
      <c r="G709"/>
      <c r="H709"/>
    </row>
    <row r="710" spans="1:8" s="15" customFormat="1" x14ac:dyDescent="0.25">
      <c r="A710" s="11" t="s">
        <v>561</v>
      </c>
      <c r="B710" s="12" t="s">
        <v>3</v>
      </c>
      <c r="C710" s="13">
        <v>40269</v>
      </c>
      <c r="D710" s="12">
        <f t="shared" ca="1" si="11"/>
        <v>14</v>
      </c>
      <c r="E710" s="14">
        <v>86260</v>
      </c>
      <c r="F710" s="10"/>
      <c r="G710"/>
      <c r="H710"/>
    </row>
    <row r="711" spans="1:8" s="15" customFormat="1" x14ac:dyDescent="0.25">
      <c r="A711" s="11" t="s">
        <v>346</v>
      </c>
      <c r="B711" s="12" t="s">
        <v>3</v>
      </c>
      <c r="C711" s="13">
        <v>39063</v>
      </c>
      <c r="D711" s="12">
        <f t="shared" ca="1" si="11"/>
        <v>18</v>
      </c>
      <c r="E711" s="14">
        <v>86320</v>
      </c>
      <c r="F711" s="10"/>
      <c r="G711"/>
      <c r="H711"/>
    </row>
    <row r="712" spans="1:8" s="15" customFormat="1" x14ac:dyDescent="0.25">
      <c r="A712" s="11" t="s">
        <v>659</v>
      </c>
      <c r="B712" s="12" t="s">
        <v>3</v>
      </c>
      <c r="C712" s="13">
        <v>40624</v>
      </c>
      <c r="D712" s="12">
        <f t="shared" ca="1" si="11"/>
        <v>13</v>
      </c>
      <c r="E712" s="14">
        <v>86500</v>
      </c>
      <c r="F712" s="10"/>
      <c r="G712"/>
      <c r="H712"/>
    </row>
    <row r="713" spans="1:8" s="15" customFormat="1" x14ac:dyDescent="0.25">
      <c r="A713" s="11" t="s">
        <v>258</v>
      </c>
      <c r="B713" s="12" t="s">
        <v>3</v>
      </c>
      <c r="C713" s="13">
        <v>37883</v>
      </c>
      <c r="D713" s="12">
        <f t="shared" ca="1" si="11"/>
        <v>21</v>
      </c>
      <c r="E713" s="14">
        <v>86530</v>
      </c>
      <c r="F713" s="10"/>
      <c r="G713"/>
      <c r="H713"/>
    </row>
    <row r="714" spans="1:8" s="15" customFormat="1" x14ac:dyDescent="0.25">
      <c r="A714" s="11" t="s">
        <v>385</v>
      </c>
      <c r="B714" s="12" t="s">
        <v>3</v>
      </c>
      <c r="C714" s="13">
        <v>39180</v>
      </c>
      <c r="D714" s="12">
        <f t="shared" ca="1" si="11"/>
        <v>17</v>
      </c>
      <c r="E714" s="14">
        <v>86540</v>
      </c>
      <c r="F714" s="10"/>
      <c r="G714"/>
      <c r="H714"/>
    </row>
    <row r="715" spans="1:8" s="15" customFormat="1" x14ac:dyDescent="0.25">
      <c r="A715" s="11" t="s">
        <v>663</v>
      </c>
      <c r="B715" s="12" t="s">
        <v>3</v>
      </c>
      <c r="C715" s="13">
        <v>40637</v>
      </c>
      <c r="D715" s="12">
        <f t="shared" ca="1" si="11"/>
        <v>13</v>
      </c>
      <c r="E715" s="14">
        <v>86640</v>
      </c>
      <c r="F715" s="10"/>
      <c r="G715"/>
      <c r="H715"/>
    </row>
    <row r="716" spans="1:8" s="15" customFormat="1" x14ac:dyDescent="0.25">
      <c r="A716" s="11" t="s">
        <v>24</v>
      </c>
      <c r="B716" s="12" t="s">
        <v>3</v>
      </c>
      <c r="C716" s="13">
        <v>35856</v>
      </c>
      <c r="D716" s="12">
        <f t="shared" ca="1" si="11"/>
        <v>26</v>
      </c>
      <c r="E716" s="14">
        <v>86830</v>
      </c>
      <c r="F716" s="10"/>
      <c r="G716"/>
      <c r="H716"/>
    </row>
    <row r="717" spans="1:8" s="15" customFormat="1" x14ac:dyDescent="0.25">
      <c r="A717" s="11" t="s">
        <v>123</v>
      </c>
      <c r="B717" s="12" t="s">
        <v>6</v>
      </c>
      <c r="C717" s="13">
        <v>36342</v>
      </c>
      <c r="D717" s="12">
        <f t="shared" ca="1" si="11"/>
        <v>25</v>
      </c>
      <c r="E717" s="14">
        <v>86970</v>
      </c>
      <c r="F717" s="10"/>
      <c r="G717"/>
      <c r="H717"/>
    </row>
    <row r="718" spans="1:8" s="15" customFormat="1" x14ac:dyDescent="0.25">
      <c r="A718" s="11" t="s">
        <v>349</v>
      </c>
      <c r="B718" s="12" t="s">
        <v>3</v>
      </c>
      <c r="C718" s="13">
        <v>39085</v>
      </c>
      <c r="D718" s="12">
        <f t="shared" ca="1" si="11"/>
        <v>17</v>
      </c>
      <c r="E718" s="14">
        <v>87030</v>
      </c>
      <c r="F718" s="10"/>
      <c r="G718"/>
      <c r="H718"/>
    </row>
    <row r="719" spans="1:8" s="15" customFormat="1" x14ac:dyDescent="0.25">
      <c r="A719" s="11" t="s">
        <v>709</v>
      </c>
      <c r="B719" s="12" t="s">
        <v>3</v>
      </c>
      <c r="C719" s="13">
        <v>43468</v>
      </c>
      <c r="D719" s="12">
        <f t="shared" ca="1" si="11"/>
        <v>5</v>
      </c>
      <c r="E719" s="14">
        <v>87120</v>
      </c>
      <c r="F719" s="10"/>
      <c r="G719"/>
      <c r="H719"/>
    </row>
    <row r="720" spans="1:8" s="15" customFormat="1" x14ac:dyDescent="0.25">
      <c r="A720" s="11" t="s">
        <v>434</v>
      </c>
      <c r="B720" s="12" t="s">
        <v>3</v>
      </c>
      <c r="C720" s="13">
        <v>39399</v>
      </c>
      <c r="D720" s="12">
        <f t="shared" ca="1" si="11"/>
        <v>17</v>
      </c>
      <c r="E720" s="14">
        <v>87220</v>
      </c>
      <c r="F720" s="10"/>
      <c r="G720"/>
      <c r="H720"/>
    </row>
    <row r="721" spans="1:8" s="15" customFormat="1" x14ac:dyDescent="0.25">
      <c r="A721" s="11" t="s">
        <v>248</v>
      </c>
      <c r="B721" s="12" t="s">
        <v>3</v>
      </c>
      <c r="C721" s="13">
        <v>37785</v>
      </c>
      <c r="D721" s="12">
        <f t="shared" ca="1" si="11"/>
        <v>21</v>
      </c>
      <c r="E721" s="14">
        <v>87280</v>
      </c>
      <c r="F721" s="10"/>
      <c r="G721"/>
      <c r="H721"/>
    </row>
    <row r="722" spans="1:8" s="15" customFormat="1" x14ac:dyDescent="0.25">
      <c r="A722" s="11" t="s">
        <v>450</v>
      </c>
      <c r="B722" s="12" t="s">
        <v>3</v>
      </c>
      <c r="C722" s="13">
        <v>39472</v>
      </c>
      <c r="D722" s="12">
        <f t="shared" ca="1" si="11"/>
        <v>16</v>
      </c>
      <c r="E722" s="14">
        <v>87760</v>
      </c>
      <c r="F722" s="10"/>
      <c r="G722"/>
      <c r="H722"/>
    </row>
    <row r="723" spans="1:8" s="15" customFormat="1" x14ac:dyDescent="0.25">
      <c r="A723" s="11" t="s">
        <v>610</v>
      </c>
      <c r="B723" s="12" t="s">
        <v>6</v>
      </c>
      <c r="C723" s="13">
        <v>40451</v>
      </c>
      <c r="D723" s="12">
        <f t="shared" ca="1" si="11"/>
        <v>14</v>
      </c>
      <c r="E723" s="14">
        <v>87830</v>
      </c>
      <c r="F723" s="10"/>
      <c r="G723"/>
      <c r="H723"/>
    </row>
    <row r="724" spans="1:8" s="15" customFormat="1" x14ac:dyDescent="0.25">
      <c r="A724" s="11" t="s">
        <v>651</v>
      </c>
      <c r="B724" s="12" t="s">
        <v>3</v>
      </c>
      <c r="C724" s="13">
        <v>40585</v>
      </c>
      <c r="D724" s="12">
        <f t="shared" ca="1" si="11"/>
        <v>13</v>
      </c>
      <c r="E724" s="14">
        <v>87950</v>
      </c>
      <c r="F724" s="10"/>
      <c r="G724"/>
      <c r="H724"/>
    </row>
    <row r="725" spans="1:8" s="15" customFormat="1" x14ac:dyDescent="0.25">
      <c r="A725" s="11" t="s">
        <v>753</v>
      </c>
      <c r="B725" s="12" t="s">
        <v>3</v>
      </c>
      <c r="C725" s="13">
        <v>41209</v>
      </c>
      <c r="D725" s="12">
        <f t="shared" ca="1" si="11"/>
        <v>12</v>
      </c>
      <c r="E725" s="14">
        <v>87980</v>
      </c>
      <c r="F725" s="10"/>
      <c r="G725"/>
      <c r="H725"/>
    </row>
    <row r="726" spans="1:8" s="15" customFormat="1" x14ac:dyDescent="0.25">
      <c r="A726" s="11" t="s">
        <v>39</v>
      </c>
      <c r="B726" s="12" t="s">
        <v>6</v>
      </c>
      <c r="C726" s="13">
        <v>35940</v>
      </c>
      <c r="D726" s="12">
        <f t="shared" ca="1" si="11"/>
        <v>26</v>
      </c>
      <c r="E726" s="14">
        <v>88000</v>
      </c>
      <c r="F726" s="10"/>
      <c r="G726"/>
      <c r="H726"/>
    </row>
    <row r="727" spans="1:8" s="15" customFormat="1" x14ac:dyDescent="0.25">
      <c r="A727" s="11" t="s">
        <v>78</v>
      </c>
      <c r="B727" s="12" t="s">
        <v>3</v>
      </c>
      <c r="C727" s="13">
        <v>36101</v>
      </c>
      <c r="D727" s="12">
        <f t="shared" ca="1" si="11"/>
        <v>26</v>
      </c>
      <c r="E727" s="14">
        <v>88240</v>
      </c>
      <c r="F727" s="10"/>
      <c r="G727"/>
      <c r="H727"/>
    </row>
    <row r="728" spans="1:8" s="15" customFormat="1" x14ac:dyDescent="0.25">
      <c r="A728" s="11" t="s">
        <v>518</v>
      </c>
      <c r="B728" s="12" t="s">
        <v>3</v>
      </c>
      <c r="C728" s="13">
        <v>39807</v>
      </c>
      <c r="D728" s="12">
        <f t="shared" ca="1" si="11"/>
        <v>15</v>
      </c>
      <c r="E728" s="14">
        <v>88820</v>
      </c>
      <c r="F728" s="10"/>
      <c r="G728"/>
      <c r="H728"/>
    </row>
    <row r="729" spans="1:8" s="15" customFormat="1" x14ac:dyDescent="0.25">
      <c r="A729" s="11" t="s">
        <v>609</v>
      </c>
      <c r="B729" s="12" t="s">
        <v>6</v>
      </c>
      <c r="C729" s="13">
        <v>40449</v>
      </c>
      <c r="D729" s="12">
        <f t="shared" ca="1" si="11"/>
        <v>14</v>
      </c>
      <c r="E729" s="14">
        <v>88840</v>
      </c>
      <c r="F729" s="10"/>
      <c r="G729"/>
      <c r="H729"/>
    </row>
    <row r="730" spans="1:8" s="15" customFormat="1" x14ac:dyDescent="0.25">
      <c r="A730" s="11" t="s">
        <v>363</v>
      </c>
      <c r="B730" s="12" t="s">
        <v>3</v>
      </c>
      <c r="C730" s="13">
        <v>39120</v>
      </c>
      <c r="D730" s="12">
        <f t="shared" ca="1" si="11"/>
        <v>17</v>
      </c>
      <c r="E730" s="14">
        <v>88850</v>
      </c>
      <c r="F730" s="10"/>
      <c r="G730"/>
      <c r="H730"/>
    </row>
    <row r="731" spans="1:8" s="15" customFormat="1" x14ac:dyDescent="0.25">
      <c r="A731" s="11" t="s">
        <v>671</v>
      </c>
      <c r="B731" s="12" t="s">
        <v>3</v>
      </c>
      <c r="C731" s="13">
        <v>40690</v>
      </c>
      <c r="D731" s="12">
        <f t="shared" ca="1" si="11"/>
        <v>13</v>
      </c>
      <c r="E731" s="14">
        <v>89140</v>
      </c>
      <c r="F731" s="10"/>
      <c r="G731"/>
      <c r="H731"/>
    </row>
    <row r="732" spans="1:8" s="15" customFormat="1" x14ac:dyDescent="0.25">
      <c r="A732" s="11" t="s">
        <v>588</v>
      </c>
      <c r="B732" s="12" t="s">
        <v>6</v>
      </c>
      <c r="C732" s="13">
        <v>40368</v>
      </c>
      <c r="D732" s="12">
        <f t="shared" ca="1" si="11"/>
        <v>14</v>
      </c>
      <c r="E732" s="14">
        <v>89310</v>
      </c>
      <c r="F732" s="10"/>
      <c r="G732"/>
      <c r="H732"/>
    </row>
    <row r="733" spans="1:8" s="15" customFormat="1" x14ac:dyDescent="0.25">
      <c r="A733" s="11" t="s">
        <v>652</v>
      </c>
      <c r="B733" s="12" t="s">
        <v>6</v>
      </c>
      <c r="C733" s="13">
        <v>40587</v>
      </c>
      <c r="D733" s="12">
        <f t="shared" ca="1" si="11"/>
        <v>13</v>
      </c>
      <c r="E733" s="14">
        <v>89450</v>
      </c>
      <c r="F733" s="10"/>
      <c r="G733"/>
      <c r="H733"/>
    </row>
    <row r="734" spans="1:8" s="15" customFormat="1" x14ac:dyDescent="0.25">
      <c r="A734" s="11" t="s">
        <v>183</v>
      </c>
      <c r="B734" s="12" t="s">
        <v>6</v>
      </c>
      <c r="C734" s="13">
        <v>36718</v>
      </c>
      <c r="D734" s="12">
        <f t="shared" ca="1" si="11"/>
        <v>24</v>
      </c>
      <c r="E734" s="14">
        <v>89520</v>
      </c>
      <c r="F734" s="10"/>
      <c r="G734"/>
      <c r="H734"/>
    </row>
    <row r="735" spans="1:8" s="15" customFormat="1" x14ac:dyDescent="0.25">
      <c r="A735" s="11" t="s">
        <v>189</v>
      </c>
      <c r="B735" s="12" t="s">
        <v>6</v>
      </c>
      <c r="C735" s="13">
        <v>36787</v>
      </c>
      <c r="D735" s="12">
        <f t="shared" ca="1" si="11"/>
        <v>24</v>
      </c>
      <c r="E735" s="14">
        <v>89640</v>
      </c>
      <c r="F735" s="10"/>
      <c r="G735"/>
      <c r="H735"/>
    </row>
    <row r="736" spans="1:8" s="15" customFormat="1" x14ac:dyDescent="0.25">
      <c r="A736" s="11" t="s">
        <v>35</v>
      </c>
      <c r="B736" s="12" t="s">
        <v>3</v>
      </c>
      <c r="C736" s="13">
        <v>35932</v>
      </c>
      <c r="D736" s="12">
        <f t="shared" ca="1" si="11"/>
        <v>26</v>
      </c>
      <c r="E736" s="14">
        <v>89740</v>
      </c>
      <c r="F736" s="10"/>
      <c r="G736"/>
      <c r="H736"/>
    </row>
    <row r="737" spans="1:8" s="15" customFormat="1" x14ac:dyDescent="0.25">
      <c r="A737" s="16" t="s">
        <v>452</v>
      </c>
      <c r="B737" s="17" t="s">
        <v>9</v>
      </c>
      <c r="C737" s="18">
        <v>39515</v>
      </c>
      <c r="D737" s="17">
        <f t="shared" ca="1" si="11"/>
        <v>16</v>
      </c>
      <c r="E737" s="19">
        <v>89780</v>
      </c>
      <c r="F737" s="10"/>
      <c r="G737"/>
      <c r="H737"/>
    </row>
  </sheetData>
  <mergeCells count="1">
    <mergeCell ref="B1:C1"/>
  </mergeCells>
  <dataValidations count="1">
    <dataValidation type="list" allowBlank="1" showInputMessage="1" showErrorMessage="1" sqref="G3" xr:uid="{631ECA77-6CCC-443F-836F-EC55A49C3036}">
      <formula1>$A$3:$A$737</formula1>
    </dataValidation>
  </dataValidations>
  <pageMargins left="0.75" right="0.75" top="1" bottom="1" header="0.5" footer="0.5"/>
  <pageSetup orientation="portrait" r:id="rId1"/>
  <headerFooter alignWithMargins="0">
    <oddHeader>&amp;L&amp;"Calibri,Regular"&amp;K000000&amp;G&amp;C&amp;"Calibri,Regular"&amp;K000000Employee Data and Sales Stats&amp;R&amp;"Calibri,Regular"&amp;K000000&amp;G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D0660B4-A9FF-4368-A333-E162D094CC3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HLOOKUP</vt:lpstr>
      <vt:lpstr>VLOOKUP</vt:lpstr>
      <vt:lpstr>Smart VLOOKUP</vt:lpstr>
      <vt:lpstr>XLOOKUP</vt:lpstr>
      <vt:lpstr>INDEX with MATCH</vt:lpstr>
    </vt:vector>
  </TitlesOfParts>
  <Company>Lynda.com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 McBee</dc:creator>
  <cp:lastModifiedBy>Skill with Limithuna</cp:lastModifiedBy>
  <cp:lastPrinted>2016-09-05T23:02:35Z</cp:lastPrinted>
  <dcterms:created xsi:type="dcterms:W3CDTF">2003-11-24T05:22:18Z</dcterms:created>
  <dcterms:modified xsi:type="dcterms:W3CDTF">2024-12-23T20:53:23Z</dcterms:modified>
</cp:coreProperties>
</file>